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Svcs\Cannabis Tax\09 Project\HB1453 Rule Making\Forms\"/>
    </mc:Choice>
  </mc:AlternateContent>
  <xr:revisionPtr revIDLastSave="0" documentId="13_ncr:1_{18CD9ACE-2EE2-4836-9A45-2E276545314F}" xr6:coauthVersionLast="47" xr6:coauthVersionMax="47" xr10:uidLastSave="{00000000-0000-0000-0000-000000000000}"/>
  <bookViews>
    <workbookView xWindow="28680" yWindow="-120" windowWidth="25440" windowHeight="15390" xr2:uid="{19AC0C00-4492-4B77-A139-A86FF7C18C0E}"/>
  </bookViews>
  <sheets>
    <sheet name="LIQ1295" sheetId="1" r:id="rId1"/>
    <sheet name="LIQ 1295 Instructions" sheetId="2" r:id="rId2"/>
  </sheets>
  <externalReferences>
    <externalReference r:id="rId3"/>
  </externalReferences>
  <definedNames>
    <definedName name="\a" localSheetId="1">#REF!</definedName>
    <definedName name="\a">#REF!</definedName>
    <definedName name="\A_C" localSheetId="1">#REF!</definedName>
    <definedName name="\A_C">#REF!</definedName>
    <definedName name="\A_C_1" localSheetId="1">#REF!</definedName>
    <definedName name="\A_C_1">#REF!</definedName>
    <definedName name="\A_C_2" localSheetId="1">#REF!</definedName>
    <definedName name="\A_C_2">#REF!</definedName>
    <definedName name="\APPC" localSheetId="1">#REF!</definedName>
    <definedName name="\APPC">#REF!</definedName>
    <definedName name="\APPC_1" localSheetId="1">#REF!</definedName>
    <definedName name="\APPC_1">#REF!</definedName>
    <definedName name="\APPC_2" localSheetId="1">#REF!</definedName>
    <definedName name="\APPC_2">#REF!</definedName>
    <definedName name="\c" localSheetId="1">#REF!</definedName>
    <definedName name="\c">#REF!</definedName>
    <definedName name="\d" localSheetId="1">#REF!</definedName>
    <definedName name="\d">#REF!</definedName>
    <definedName name="\i" localSheetId="1">#REF!</definedName>
    <definedName name="\i">#REF!</definedName>
    <definedName name="\m" localSheetId="1">#REF!</definedName>
    <definedName name="\m">#REF!</definedName>
    <definedName name="\p" localSheetId="1">#REF!</definedName>
    <definedName name="\p">#REF!</definedName>
    <definedName name="\r" localSheetId="1">#REF!</definedName>
    <definedName name="\r">#REF!</definedName>
    <definedName name="\w" localSheetId="1">#REF!</definedName>
    <definedName name="\w">#REF!</definedName>
    <definedName name="\WORK_AREA" localSheetId="1">#REF!</definedName>
    <definedName name="\WORK_AREA">#REF!</definedName>
    <definedName name="_081431" localSheetId="1">#REF!</definedName>
    <definedName name="_081431">#REF!</definedName>
    <definedName name="_LIQ526" localSheetId="1">#REF!</definedName>
    <definedName name="_LIQ526">#REF!</definedName>
    <definedName name="_LIQ530" localSheetId="1">#REF!</definedName>
    <definedName name="_LIQ530">#REF!</definedName>
    <definedName name="_LIQ675" localSheetId="1">#REF!</definedName>
    <definedName name="_LIQ675">#REF!</definedName>
    <definedName name="_LIQ710" localSheetId="1">#REF!</definedName>
    <definedName name="_LIQ710">#REF!</definedName>
    <definedName name="_TB02" localSheetId="1">#REF!</definedName>
    <definedName name="_TB02">#REF!</definedName>
    <definedName name="_TB03" localSheetId="1">#REF!</definedName>
    <definedName name="_TB03">#REF!</definedName>
    <definedName name="_TB04" localSheetId="1">#REF!</definedName>
    <definedName name="_TB04">#REF!</definedName>
    <definedName name="_TW02" localSheetId="1">#REF!</definedName>
    <definedName name="_TW02">#REF!</definedName>
    <definedName name="_TW03" localSheetId="1">#REF!</definedName>
    <definedName name="_TW03">#REF!</definedName>
    <definedName name="_TW04" localSheetId="1">#REF!</definedName>
    <definedName name="_TW04">#REF!</definedName>
    <definedName name="_TX06" localSheetId="1">#REF!</definedName>
    <definedName name="_TX06">#REF!</definedName>
    <definedName name="_TX07" localSheetId="1">#REF!</definedName>
    <definedName name="_TX07">#REF!</definedName>
    <definedName name="_TX08" localSheetId="1">#REF!</definedName>
    <definedName name="_TX08">#REF!</definedName>
    <definedName name="ADDRESS" localSheetId="1">[1]Licensees!$A$1:$O$622</definedName>
    <definedName name="ADDRESS">#REF!</definedName>
    <definedName name="AGENCY_MENU" localSheetId="1">#REF!</definedName>
    <definedName name="AGENCY_MENU">#REF!</definedName>
    <definedName name="ANSWER" localSheetId="1">#REF!</definedName>
    <definedName name="ANSWER">#REF!</definedName>
    <definedName name="APP_A" localSheetId="1">#REF!</definedName>
    <definedName name="APP_A">#REF!</definedName>
    <definedName name="APP_B" localSheetId="1">#REF!</definedName>
    <definedName name="APP_B">#REF!</definedName>
    <definedName name="APP_C" localSheetId="1">#REF!</definedName>
    <definedName name="APP_C">#REF!</definedName>
    <definedName name="APP_C_MSG" localSheetId="1">#REF!</definedName>
    <definedName name="APP_C_MSG">#REF!</definedName>
    <definedName name="APP_D" localSheetId="1">#REF!</definedName>
    <definedName name="APP_D">#REF!</definedName>
    <definedName name="COUNT" localSheetId="1">#REF!</definedName>
    <definedName name="COUNT">#REF!</definedName>
    <definedName name="COVER" localSheetId="1">#REF!</definedName>
    <definedName name="COVER">#REF!</definedName>
    <definedName name="COVEX" localSheetId="1">#REF!</definedName>
    <definedName name="COVEX">#REF!</definedName>
    <definedName name="Data">'LIQ1295'!$E$10,'LIQ1295'!$E$11,'LIQ1295'!$E$12,'LIQ1295'!$O$10,'LIQ1295'!$O$12,'LIQ1295'!$L$14,'LIQ1295'!$L$15,'LIQ1295'!$L$16,'LIQ1295'!$S$20,'LIQ1295'!$S$21,'LIQ1295'!$S$25,'LIQ1295'!$S$28,'LIQ1295'!$S$29,'LIQ1295'!$M$34,'LIQ1295'!$M$36,'LIQ1295'!$M$38,'LIQ1295'!$S$38,'LIQ1295'!$M$39,'LIQ1295'!$E$9</definedName>
    <definedName name="DETAIL" localSheetId="1">#REF!</definedName>
    <definedName name="DETAIL">#REF!</definedName>
    <definedName name="LIC__" localSheetId="1">#REF!</definedName>
    <definedName name="LIC__">#REF!</definedName>
    <definedName name="NUMBER" localSheetId="1">#REF!</definedName>
    <definedName name="NUMBER">#REF!</definedName>
    <definedName name="PRINT" localSheetId="1">#REF!</definedName>
    <definedName name="PRINT">#REF!</definedName>
    <definedName name="_xlnm.Print_Area" localSheetId="1">'LIQ 1295 Instructions'!$A$1:$J$41</definedName>
    <definedName name="_xlnm.Print_Area" localSheetId="0">'LIQ1295'!$C$1:$U$39</definedName>
    <definedName name="PRINT_MSG1" localSheetId="1">#REF!</definedName>
    <definedName name="PRINT_MSG1">#REF!</definedName>
    <definedName name="PRINT_MSG2" localSheetId="1">#REF!</definedName>
    <definedName name="PRINT_MSG2">#REF!</definedName>
    <definedName name="STOP" localSheetId="1">#REF!</definedName>
    <definedName name="STOP">#REF!</definedName>
    <definedName name="STORE_MENU" localSheetId="1">#REF!</definedName>
    <definedName name="STORE_MENU">#REF!</definedName>
    <definedName name="Table" localSheetId="1">#REF!</definedName>
    <definedName name="Table">#REF!</definedName>
    <definedName name="Tax">'LIQ1295'!$E$10,'LIQ1295'!$E$11,'LIQ1295'!$E$12,'LIQ1295'!$O$10,'LIQ1295'!$O$12,'LIQ1295'!$L$14,'LIQ1295'!$L$15,'LIQ1295'!$L$16,'LIQ1295'!$S$20,'LIQ1295'!$S$21,'LIQ1295'!$S$25,'LIQ1295'!$S$28,'LIQ1295'!$S$29,'LIQ1295'!$M$36,'LIQ1295'!$M$38,'LIQ1295'!$S$38,'LIQ1295'!$M$39,'LIQ1295'!$E$9</definedName>
    <definedName name="TAX_BREWERY" localSheetId="1">#REF!</definedName>
    <definedName name="TAX_BREWERY">#REF!</definedName>
    <definedName name="TAX_WINERY" localSheetId="1">#REF!</definedName>
    <definedName name="TAX_WINERY">#REF!</definedName>
    <definedName name="TaxProgamDist_Recap_pg1_List" localSheetId="1">#REF!</definedName>
    <definedName name="TaxProgamDist_Recap_pg1_List">#REF!</definedName>
    <definedName name="TIME" localSheetId="1">#REF!</definedName>
    <definedName name="TIME">#REF!</definedName>
    <definedName name="TX08_FIRST" localSheetId="1">#REF!</definedName>
    <definedName name="TX08_FIRST">#REF!</definedName>
    <definedName name="TX08_WP" localSheetId="1">#REF!</definedName>
    <definedName name="TX08_WP">#REF!</definedName>
    <definedName name="WORKPAPER" localSheetId="1">#REF!</definedName>
    <definedName name="WORKPAPER">#REF!</definedName>
    <definedName name="WP_MENU" localSheetId="1">#REF!</definedName>
    <definedName name="WP_MEN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D33" i="1"/>
  <c r="S22" i="1"/>
  <c r="H35" i="1" s="1"/>
  <c r="C37" i="1" s="1"/>
  <c r="G37" i="1"/>
  <c r="E37" i="1"/>
  <c r="F35" i="1"/>
  <c r="C35" i="1"/>
  <c r="H33" i="1"/>
  <c r="I32" i="1"/>
  <c r="G32" i="1"/>
  <c r="D32" i="1"/>
  <c r="I37" i="1" l="1"/>
  <c r="S24" i="1"/>
  <c r="S26" i="1" l="1"/>
  <c r="S30" i="1" s="1"/>
  <c r="I38" i="1" s="1"/>
</calcChain>
</file>

<file path=xl/sharedStrings.xml><?xml version="1.0" encoding="utf-8"?>
<sst xmlns="http://schemas.openxmlformats.org/spreadsheetml/2006/main" count="114" uniqueCount="102">
  <si>
    <t>WASHINGTON CANNABIS RETAILER SALES &amp; EXCISE TAX</t>
  </si>
  <si>
    <t>FORM LIQ-1295</t>
  </si>
  <si>
    <t xml:space="preserve">  License Number</t>
  </si>
  <si>
    <t xml:space="preserve">  License Trade Name</t>
  </si>
  <si>
    <t xml:space="preserve">  Location Address</t>
  </si>
  <si>
    <t>YEAR</t>
  </si>
  <si>
    <t xml:space="preserve">  City</t>
  </si>
  <si>
    <t>TOTALS</t>
  </si>
  <si>
    <t>CANNABIS PRODUCT SALES   
(Before Sales and Excise Tax)</t>
  </si>
  <si>
    <t>RETAILER EXCISE TAX RATE</t>
  </si>
  <si>
    <t>2</t>
  </si>
  <si>
    <t>3</t>
  </si>
  <si>
    <t>4</t>
  </si>
  <si>
    <t>SUBTOTAL (CANNABIS EXCISE TAX)</t>
  </si>
  <si>
    <t>5</t>
  </si>
  <si>
    <t xml:space="preserve">WSLCB  USE  ONLY (Fund 315, Rev code 1-23-30) </t>
  </si>
  <si>
    <t>ADJUSTMENTS</t>
  </si>
  <si>
    <t>Check No</t>
  </si>
  <si>
    <t>VL</t>
  </si>
  <si>
    <t>Tax System</t>
  </si>
  <si>
    <t>6</t>
  </si>
  <si>
    <t xml:space="preserve">PL </t>
  </si>
  <si>
    <t>7</t>
  </si>
  <si>
    <t>Check if Late</t>
  </si>
  <si>
    <t>Report</t>
  </si>
  <si>
    <t>Payment</t>
  </si>
  <si>
    <t>8</t>
  </si>
  <si>
    <t>Postmark Date</t>
  </si>
  <si>
    <t>License No</t>
  </si>
  <si>
    <t>Report 
Month</t>
  </si>
  <si>
    <t>Year</t>
  </si>
  <si>
    <t>Certified True and Correct Under Penalty of Perjury</t>
  </si>
  <si>
    <t>Location Address</t>
  </si>
  <si>
    <t>City</t>
  </si>
  <si>
    <t>Monthly Sales</t>
  </si>
  <si>
    <t>Less Medical Cannabis Sales</t>
  </si>
  <si>
    <t>Total Cannabis Product Sales</t>
  </si>
  <si>
    <t>Signature of Person Completing Form</t>
  </si>
  <si>
    <t>Calculated Excise Tax</t>
  </si>
  <si>
    <t>Additional Excise Tax Collected</t>
  </si>
  <si>
    <t>Approved credits</t>
  </si>
  <si>
    <t>Total due</t>
  </si>
  <si>
    <t>Printed Name</t>
  </si>
  <si>
    <t>Check</t>
  </si>
  <si>
    <t>Date</t>
  </si>
  <si>
    <t>Telephone No.</t>
  </si>
  <si>
    <t>E-Mail Address</t>
  </si>
  <si>
    <r>
      <rPr>
        <b/>
        <sz val="11"/>
        <rFont val="Arial"/>
        <family val="2"/>
      </rPr>
      <t xml:space="preserve">REPORT MONTH
</t>
    </r>
    <r>
      <rPr>
        <b/>
        <sz val="9"/>
        <rFont val="Arial"/>
        <family val="2"/>
      </rPr>
      <t>Enter a number between 1 and 12</t>
    </r>
  </si>
  <si>
    <t>Balance Due</t>
  </si>
  <si>
    <t>Amount to pay (after adjustments)</t>
  </si>
  <si>
    <t>Submitting a revised report (include original report, point of sale report and explanation) - Enter Yes or No.</t>
  </si>
  <si>
    <t>Reporting monthly sales = $0.00 - Enter Yes or No.</t>
  </si>
  <si>
    <t>You no longer own the business and this is the "Final Report" - Enter Yes or No</t>
  </si>
  <si>
    <t>This report must be filed each month including months when you do not have sales to report. Reports must</t>
  </si>
  <si>
    <t>be postmarked on or before the 20th of the following month of reporting activity for the month.  When the 20th</t>
  </si>
  <si>
    <t>falls on a Saturday, Sunday, or legal holiday, the report must be postmarked by the U.S. Postal Service no later</t>
  </si>
  <si>
    <t>than the next postal business day.</t>
  </si>
  <si>
    <t xml:space="preserve">If there is no postmark date, or the post mark is not legible, the date received at the Liquor and Cannabis Board </t>
  </si>
  <si>
    <t xml:space="preserve">or by an authorized designee will be used to determine if a penalty will be assessed. </t>
  </si>
  <si>
    <t xml:space="preserve">To be compliant, both the report and payment must be post marked on or before the tax due date. </t>
  </si>
  <si>
    <r>
      <rPr>
        <b/>
        <sz val="10"/>
        <rFont val="Arial"/>
        <family val="2"/>
      </rPr>
      <t xml:space="preserve">REVISED Report - </t>
    </r>
    <r>
      <rPr>
        <sz val="10"/>
        <rFont val="Arial"/>
        <family val="2"/>
      </rPr>
      <t xml:space="preserve">Answer yes if your are submitting a revised report. Include a copy of the original report and a copy of the point-of-sale report supporting the revised report and an explanation for the change. </t>
    </r>
  </si>
  <si>
    <r>
      <rPr>
        <b/>
        <sz val="10"/>
        <rFont val="Arial"/>
        <family val="2"/>
      </rPr>
      <t xml:space="preserve">FINAL REPORT - </t>
    </r>
    <r>
      <rPr>
        <sz val="10"/>
        <rFont val="Arial"/>
        <family val="2"/>
      </rPr>
      <t>Answer yes if you have sold your business and this is your last report to the LCB.</t>
    </r>
  </si>
  <si>
    <t>License Number:</t>
  </si>
  <si>
    <t>License Trade Name:</t>
  </si>
  <si>
    <r>
      <t>Enter your Trade Name per license number entered (</t>
    </r>
    <r>
      <rPr>
        <i/>
        <sz val="10"/>
        <rFont val="Arial"/>
        <family val="2"/>
      </rPr>
      <t>not corporate name</t>
    </r>
    <r>
      <rPr>
        <sz val="10"/>
        <rFont val="Arial"/>
        <family val="2"/>
      </rPr>
      <t xml:space="preserve">). </t>
    </r>
  </si>
  <si>
    <t>Location Address:</t>
  </si>
  <si>
    <r>
      <t xml:space="preserve">Enter your store address </t>
    </r>
    <r>
      <rPr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</si>
  <si>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t>Enter the City</t>
  </si>
  <si>
    <t>MONTH:</t>
  </si>
  <si>
    <t>Enter which month (as a number) that is being reported.</t>
  </si>
  <si>
    <t>YEAR:</t>
  </si>
  <si>
    <t>Enter the year of reported activities.</t>
  </si>
  <si>
    <t xml:space="preserve">The Excise Tax Report (in Excel) has formulas in a variety of the cells (they are shaded yellow). Enter your date in the white cells only. </t>
  </si>
  <si>
    <t>First column corresponds to the field number on the form.  Enter the information as shown.</t>
  </si>
  <si>
    <t>Cell</t>
  </si>
  <si>
    <r>
      <t xml:space="preserve">CANNABIS SALES DURING THE MONTH  </t>
    </r>
    <r>
      <rPr>
        <b/>
        <sz val="10"/>
        <color indexed="12"/>
        <rFont val="Arial"/>
        <family val="2"/>
      </rPr>
      <t>(In Dollars and cents)</t>
    </r>
  </si>
  <si>
    <t xml:space="preserve">Enter the total cannabis product sales ($$$) - (after returns and discounts), not including sales tax. </t>
  </si>
  <si>
    <t xml:space="preserve">Total cannabis sales (not including medical cannabis). This is a protected cell and cannot be changed. </t>
  </si>
  <si>
    <t xml:space="preserve">Excise Tax Rate - this is a protected cell and cannot be changed. </t>
  </si>
  <si>
    <t>Cannabis Excise Tax Subtotal - this is a protected cell and cannot be changed.</t>
  </si>
  <si>
    <t xml:space="preserve">Enter estimated 2% late payment penalty. Leave blank if you do not have a balance owed that you are paying. </t>
  </si>
  <si>
    <t xml:space="preserve">Approved credits. Enter credits as a negative number. Attach emails authorizing use of the credit. Leave this cell blank if you do not have a credit balance. </t>
  </si>
  <si>
    <t>TOTAL DUE after the adjustments (line 6 + line 7 + line 8) - this is a protected cell and cannot be changed.</t>
  </si>
  <si>
    <t>LIQ-1295 Instructions (March 2024)</t>
  </si>
  <si>
    <r>
      <t xml:space="preserve">Instructions for Completing </t>
    </r>
    <r>
      <rPr>
        <b/>
        <sz val="11"/>
        <rFont val="Arial"/>
        <family val="2"/>
      </rPr>
      <t xml:space="preserve">WASHINGTON CANNABIS RETAILER SALES &amp; EXCISE TAX </t>
    </r>
    <r>
      <rPr>
        <sz val="11"/>
        <rFont val="Arial"/>
        <family val="2"/>
      </rPr>
      <t>Form (LIQ-1295)</t>
    </r>
  </si>
  <si>
    <t>1</t>
  </si>
  <si>
    <t>9</t>
  </si>
  <si>
    <t>10</t>
  </si>
  <si>
    <t>Email the form to cannabistaxes@lcb.wa.gov or mail the original to:  WSLCB, PO BOX 3724, Seattle, WA 98124-3724.</t>
  </si>
  <si>
    <r>
      <rPr>
        <b/>
        <sz val="10"/>
        <rFont val="Arial"/>
        <family val="2"/>
      </rPr>
      <t>Reporting and Payment Obligations:
WAC 314-55-089</t>
    </r>
    <r>
      <rPr>
        <sz val="10"/>
        <rFont val="Arial"/>
        <family val="2"/>
      </rPr>
      <t xml:space="preserve">  You must submit a report each month, even if you did not have sales &amp; pay on or before the tax due date.                                                                                       *Reports &amp; tax payments are DUE on the 20TH  of the following month (e.g. Reporting May Sales due on June 20th).
** The greater of calculated vs. collected is to be reported and paid if the over-collected amount cannot be refunded to the consumer. 
Medical compliant product sales that were exempted from the cannabis excise tax. 
</t>
    </r>
    <r>
      <rPr>
        <b/>
        <sz val="10"/>
        <rFont val="Arial"/>
        <family val="2"/>
      </rPr>
      <t>WAC 315-55-092</t>
    </r>
    <r>
      <rPr>
        <sz val="10"/>
        <rFont val="Arial"/>
        <family val="2"/>
      </rPr>
      <t xml:space="preserve"> A 2% late payment penalty will be assessed each month on unpaid account balances.  
*Failure to report and pay may result in your license being referred to start the "Intent to Suspension" process.  
Licenses that have been suspended for 90 days or more; has two consecutive "Intent to Suspend"  notices or have a total of eight or more "Intent to Suspend" notices, may be recommended for "Intent to Revoke". </t>
    </r>
  </si>
  <si>
    <t xml:space="preserve">Approved Credits - Attach LCB's approval email.  Enter as a credit / negative number. </t>
  </si>
  <si>
    <t xml:space="preserve">If you collected more than the calculated cannabis excise, enter that amount as a positive. If you did not collect the amount of the calculated excise tax, enter 0 or leave blank. </t>
  </si>
  <si>
    <r>
      <rPr>
        <b/>
        <sz val="10"/>
        <rFont val="Arial"/>
        <family val="2"/>
      </rPr>
      <t xml:space="preserve">NO SALES ACTIVITY -  </t>
    </r>
    <r>
      <rPr>
        <sz val="10"/>
        <rFont val="Arial"/>
        <family val="2"/>
      </rPr>
      <t xml:space="preserve">Answer yes if  you do not have sales to report. </t>
    </r>
  </si>
  <si>
    <t xml:space="preserve">Limited to your six-digit Liquor and Cannabis Board Licensee Number. Do not include other information (e.g., R or the enforcement information). </t>
  </si>
  <si>
    <t>Revised May 2024</t>
  </si>
  <si>
    <t>TOTAL TAXABLE CANNABIS PRODUCT SALES   
(Before Sales and Excise Tax)</t>
  </si>
  <si>
    <t>LCB Assessed 2% late payment penalty or additional payment for balance due statements</t>
  </si>
  <si>
    <t xml:space="preserve">Enter exempted medical cannabis sales Enter as a negative number. </t>
  </si>
  <si>
    <t>Less - Total  Medical sales that qualify for cannabis excise tax exemption. (enter as a credit or a negative amount). Valid June 6, 2024 to June 30, 2029.</t>
  </si>
  <si>
    <t>Formula cell for calculated cannabis excise tax due based on product sales (box 3 * box 4) this is a protected cell and cannot be changed.</t>
  </si>
  <si>
    <t>ADDITIONAL EXCISE TAX COLLECTED (amount that is more than the calculated in box 5)</t>
  </si>
  <si>
    <r>
      <t xml:space="preserve">CALCULATED CANNABIS EXCISE TAX DUE 
</t>
    </r>
    <r>
      <rPr>
        <sz val="10"/>
        <rFont val="Arial"/>
        <family val="2"/>
      </rPr>
      <t>(Box 3 * Box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</si>
</sst>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Courier New"/>
      <family val="3"/>
    </font>
    <font>
      <b/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F3E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1" fontId="18" fillId="0" borderId="0">
      <alignment horizontal="center"/>
    </xf>
  </cellStyleXfs>
  <cellXfs count="267">
    <xf numFmtId="0" fontId="0" fillId="0" borderId="0" xfId="0"/>
    <xf numFmtId="8" fontId="11" fillId="2" borderId="0" xfId="5" applyNumberFormat="1" applyFont="1" applyFill="1" applyBorder="1" applyAlignment="1" applyProtection="1"/>
    <xf numFmtId="8" fontId="2" fillId="2" borderId="0" xfId="5" applyNumberFormat="1" applyFont="1" applyFill="1" applyBorder="1" applyAlignment="1" applyProtection="1"/>
    <xf numFmtId="43" fontId="2" fillId="2" borderId="29" xfId="1" applyFont="1" applyFill="1" applyBorder="1" applyAlignment="1" applyProtection="1"/>
    <xf numFmtId="43" fontId="2" fillId="2" borderId="26" xfId="1" applyFont="1" applyFill="1" applyBorder="1" applyAlignment="1" applyProtection="1"/>
    <xf numFmtId="43" fontId="2" fillId="2" borderId="41" xfId="1" applyFont="1" applyFill="1" applyBorder="1" applyAlignment="1" applyProtection="1"/>
    <xf numFmtId="8" fontId="2" fillId="2" borderId="35" xfId="5" applyNumberFormat="1" applyFont="1" applyFill="1" applyBorder="1" applyAlignment="1" applyProtection="1"/>
    <xf numFmtId="0" fontId="2" fillId="2" borderId="1" xfId="3" applyFill="1" applyBorder="1" applyProtection="1"/>
    <xf numFmtId="0" fontId="2" fillId="2" borderId="5" xfId="3" applyFill="1" applyBorder="1" applyProtection="1"/>
    <xf numFmtId="49" fontId="3" fillId="4" borderId="6" xfId="3" applyNumberFormat="1" applyFont="1" applyFill="1" applyBorder="1" applyAlignment="1" applyProtection="1">
      <alignment vertical="center"/>
    </xf>
    <xf numFmtId="49" fontId="3" fillId="4" borderId="7" xfId="3" applyNumberFormat="1" applyFont="1" applyFill="1" applyBorder="1" applyAlignment="1" applyProtection="1">
      <alignment vertical="center"/>
    </xf>
    <xf numFmtId="49" fontId="3" fillId="4" borderId="8" xfId="3" applyNumberFormat="1" applyFont="1" applyFill="1" applyBorder="1" applyAlignment="1" applyProtection="1">
      <alignment horizontal="center" vertical="center"/>
    </xf>
    <xf numFmtId="49" fontId="14" fillId="4" borderId="15" xfId="3" applyNumberFormat="1" applyFont="1" applyFill="1" applyBorder="1" applyAlignment="1" applyProtection="1">
      <alignment horizontal="center" vertical="center"/>
    </xf>
    <xf numFmtId="49" fontId="14" fillId="4" borderId="20" xfId="3" applyNumberFormat="1" applyFont="1" applyFill="1" applyBorder="1" applyAlignment="1" applyProtection="1">
      <alignment horizontal="center" vertical="center"/>
    </xf>
    <xf numFmtId="49" fontId="3" fillId="4" borderId="21" xfId="3" applyNumberFormat="1" applyFont="1" applyFill="1" applyBorder="1" applyAlignment="1" applyProtection="1">
      <alignment horizontal="center" vertical="center"/>
    </xf>
    <xf numFmtId="49" fontId="3" fillId="4" borderId="20" xfId="3" applyNumberFormat="1" applyFont="1" applyFill="1" applyBorder="1" applyAlignment="1" applyProtection="1">
      <alignment horizontal="center" vertical="center"/>
    </xf>
    <xf numFmtId="0" fontId="2" fillId="2" borderId="12" xfId="3" applyFill="1" applyBorder="1" applyProtection="1"/>
    <xf numFmtId="0" fontId="3" fillId="5" borderId="20" xfId="0" applyFont="1" applyFill="1" applyBorder="1" applyProtection="1"/>
    <xf numFmtId="0" fontId="2" fillId="2" borderId="3" xfId="0" applyFont="1" applyFill="1" applyBorder="1" applyProtection="1"/>
    <xf numFmtId="0" fontId="3" fillId="5" borderId="21" xfId="0" applyFont="1" applyFill="1" applyBorder="1" applyProtection="1"/>
    <xf numFmtId="0" fontId="2" fillId="2" borderId="20" xfId="0" applyFont="1" applyFill="1" applyBorder="1" applyProtection="1"/>
    <xf numFmtId="0" fontId="3" fillId="5" borderId="1" xfId="0" applyFont="1" applyFill="1" applyBorder="1" applyProtection="1"/>
    <xf numFmtId="0" fontId="2" fillId="2" borderId="4" xfId="0" applyFont="1" applyFill="1" applyBorder="1" applyProtection="1"/>
    <xf numFmtId="49" fontId="3" fillId="4" borderId="29" xfId="3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0" fontId="3" fillId="5" borderId="32" xfId="3" applyFont="1" applyFill="1" applyBorder="1" applyProtection="1"/>
    <xf numFmtId="0" fontId="3" fillId="2" borderId="20" xfId="0" applyFont="1" applyFill="1" applyBorder="1" applyProtection="1"/>
    <xf numFmtId="0" fontId="3" fillId="2" borderId="12" xfId="0" applyFont="1" applyFill="1" applyBorder="1" applyProtection="1"/>
    <xf numFmtId="0" fontId="3" fillId="5" borderId="11" xfId="3" applyFont="1" applyFill="1" applyBorder="1" applyAlignment="1" applyProtection="1">
      <alignment horizontal="center"/>
    </xf>
    <xf numFmtId="0" fontId="3" fillId="2" borderId="33" xfId="3" applyFont="1" applyFill="1" applyBorder="1" applyProtection="1"/>
    <xf numFmtId="0" fontId="3" fillId="5" borderId="32" xfId="3" applyFont="1" applyFill="1" applyBorder="1" applyAlignment="1" applyProtection="1">
      <alignment horizontal="center" wrapText="1"/>
    </xf>
    <xf numFmtId="0" fontId="3" fillId="5" borderId="20" xfId="3" applyFont="1" applyFill="1" applyBorder="1" applyAlignment="1" applyProtection="1">
      <alignment horizontal="center"/>
    </xf>
    <xf numFmtId="0" fontId="2" fillId="0" borderId="0" xfId="0" applyFont="1" applyProtection="1"/>
    <xf numFmtId="0" fontId="2" fillId="0" borderId="0" xfId="3" applyProtection="1"/>
    <xf numFmtId="49" fontId="14" fillId="3" borderId="0" xfId="6" applyNumberFormat="1" applyFont="1" applyFill="1" applyAlignment="1">
      <alignment vertical="center"/>
    </xf>
    <xf numFmtId="49" fontId="2" fillId="3" borderId="0" xfId="6" applyNumberFormat="1" applyFont="1" applyFill="1" applyAlignment="1">
      <alignment vertical="center"/>
    </xf>
    <xf numFmtId="49" fontId="2" fillId="0" borderId="0" xfId="6" applyNumberFormat="1" applyFont="1" applyAlignment="1">
      <alignment vertical="center"/>
    </xf>
    <xf numFmtId="49" fontId="16" fillId="3" borderId="0" xfId="6" applyNumberFormat="1" applyFont="1" applyFill="1" applyAlignment="1">
      <alignment vertical="center"/>
    </xf>
    <xf numFmtId="49" fontId="17" fillId="3" borderId="0" xfId="6" applyNumberFormat="1" applyFont="1" applyFill="1" applyAlignment="1">
      <alignment vertical="center"/>
    </xf>
    <xf numFmtId="0" fontId="2" fillId="3" borderId="0" xfId="7" applyFont="1" applyFill="1"/>
    <xf numFmtId="0" fontId="2" fillId="0" borderId="0" xfId="7" applyFont="1"/>
    <xf numFmtId="0" fontId="2" fillId="3" borderId="0" xfId="8" applyNumberFormat="1" applyFont="1" applyFill="1" applyAlignment="1"/>
    <xf numFmtId="0" fontId="2" fillId="0" borderId="0" xfId="7" applyFont="1" applyAlignment="1">
      <alignment vertical="center"/>
    </xf>
    <xf numFmtId="0" fontId="2" fillId="3" borderId="0" xfId="7" applyFont="1" applyFill="1" applyAlignment="1">
      <alignment vertical="center"/>
    </xf>
    <xf numFmtId="49" fontId="2" fillId="3" borderId="2" xfId="6" applyNumberFormat="1" applyFont="1" applyFill="1" applyBorder="1" applyAlignment="1">
      <alignment vertical="center"/>
    </xf>
    <xf numFmtId="49" fontId="2" fillId="3" borderId="3" xfId="6" applyNumberFormat="1" applyFont="1" applyFill="1" applyBorder="1" applyAlignment="1">
      <alignment vertical="center"/>
    </xf>
    <xf numFmtId="49" fontId="20" fillId="3" borderId="0" xfId="6" applyNumberFormat="1" applyFont="1" applyFill="1" applyAlignment="1">
      <alignment vertical="center"/>
    </xf>
    <xf numFmtId="49" fontId="11" fillId="3" borderId="0" xfId="6" applyNumberFormat="1" applyFont="1" applyFill="1" applyAlignment="1">
      <alignment vertical="center"/>
    </xf>
    <xf numFmtId="49" fontId="3" fillId="3" borderId="0" xfId="6" applyNumberFormat="1" applyFont="1" applyFill="1" applyAlignment="1">
      <alignment vertical="center"/>
    </xf>
    <xf numFmtId="0" fontId="11" fillId="6" borderId="15" xfId="7" applyFont="1" applyFill="1" applyBorder="1" applyAlignment="1">
      <alignment horizontal="center" vertical="center"/>
    </xf>
    <xf numFmtId="49" fontId="3" fillId="7" borderId="11" xfId="6" applyNumberFormat="1" applyFont="1" applyFill="1" applyBorder="1" applyAlignment="1">
      <alignment vertical="center"/>
    </xf>
    <xf numFmtId="49" fontId="3" fillId="7" borderId="12" xfId="6" applyNumberFormat="1" applyFont="1" applyFill="1" applyBorder="1" applyAlignment="1">
      <alignment vertical="center"/>
    </xf>
    <xf numFmtId="49" fontId="3" fillId="7" borderId="13" xfId="6" applyNumberFormat="1" applyFont="1" applyFill="1" applyBorder="1" applyAlignment="1">
      <alignment vertical="center"/>
    </xf>
    <xf numFmtId="49" fontId="21" fillId="8" borderId="0" xfId="6" applyNumberFormat="1" applyFont="1" applyFill="1" applyAlignment="1">
      <alignment vertical="center"/>
    </xf>
    <xf numFmtId="49" fontId="2" fillId="3" borderId="15" xfId="6" applyNumberFormat="1" applyFont="1" applyFill="1" applyBorder="1" applyAlignment="1">
      <alignment horizontal="center" vertical="center"/>
    </xf>
    <xf numFmtId="49" fontId="2" fillId="3" borderId="20" xfId="6" applyNumberFormat="1" applyFont="1" applyFill="1" applyBorder="1" applyAlignment="1">
      <alignment horizontal="center" vertical="center"/>
    </xf>
    <xf numFmtId="49" fontId="2" fillId="3" borderId="42" xfId="6" applyNumberFormat="1" applyFont="1" applyFill="1" applyBorder="1" applyAlignment="1">
      <alignment horizontal="center" vertical="center"/>
    </xf>
    <xf numFmtId="49" fontId="21" fillId="8" borderId="2" xfId="6" applyNumberFormat="1" applyFont="1" applyFill="1" applyBorder="1" applyAlignment="1">
      <alignment vertical="center"/>
    </xf>
    <xf numFmtId="49" fontId="21" fillId="8" borderId="3" xfId="6" applyNumberFormat="1" applyFont="1" applyFill="1" applyBorder="1" applyAlignment="1">
      <alignment vertical="center"/>
    </xf>
    <xf numFmtId="49" fontId="21" fillId="8" borderId="4" xfId="6" applyNumberFormat="1" applyFont="1" applyFill="1" applyBorder="1" applyAlignment="1">
      <alignment vertical="center"/>
    </xf>
    <xf numFmtId="49" fontId="2" fillId="8" borderId="20" xfId="6" applyNumberFormat="1" applyFont="1" applyFill="1" applyBorder="1" applyAlignment="1">
      <alignment horizontal="center" vertical="center"/>
    </xf>
    <xf numFmtId="49" fontId="3" fillId="8" borderId="0" xfId="6" applyNumberFormat="1" applyFont="1" applyFill="1"/>
    <xf numFmtId="49" fontId="22" fillId="3" borderId="0" xfId="6" applyNumberFormat="1" applyFont="1" applyFill="1" applyAlignment="1">
      <alignment vertical="center"/>
    </xf>
    <xf numFmtId="49" fontId="21" fillId="3" borderId="0" xfId="6" applyNumberFormat="1" applyFont="1" applyFill="1" applyAlignment="1">
      <alignment vertical="center"/>
    </xf>
    <xf numFmtId="0" fontId="2" fillId="2" borderId="0" xfId="3" applyFill="1" applyBorder="1" applyProtection="1"/>
    <xf numFmtId="0" fontId="3" fillId="2" borderId="0" xfId="3" applyFont="1" applyFill="1" applyBorder="1" applyProtection="1"/>
    <xf numFmtId="0" fontId="6" fillId="2" borderId="0" xfId="3" applyFont="1" applyFill="1" applyBorder="1" applyProtection="1"/>
    <xf numFmtId="0" fontId="7" fillId="2" borderId="0" xfId="3" applyFont="1" applyFill="1" applyBorder="1" applyProtection="1"/>
    <xf numFmtId="0" fontId="8" fillId="2" borderId="0" xfId="3" applyFont="1" applyFill="1" applyBorder="1" applyProtection="1"/>
    <xf numFmtId="0" fontId="2" fillId="2" borderId="0" xfId="3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horizontal="center" vertical="top"/>
    </xf>
    <xf numFmtId="0" fontId="2" fillId="2" borderId="0" xfId="3" applyFill="1" applyBorder="1" applyAlignment="1" applyProtection="1">
      <alignment horizontal="center"/>
    </xf>
    <xf numFmtId="0" fontId="11" fillId="2" borderId="0" xfId="3" applyFont="1" applyFill="1" applyBorder="1" applyAlignment="1" applyProtection="1">
      <alignment vertical="center"/>
    </xf>
    <xf numFmtId="8" fontId="13" fillId="2" borderId="22" xfId="5" applyNumberFormat="1" applyFont="1" applyFill="1" applyBorder="1" applyAlignment="1" applyProtection="1"/>
    <xf numFmtId="8" fontId="11" fillId="2" borderId="1" xfId="5" applyNumberFormat="1" applyFont="1" applyFill="1" applyBorder="1" applyAlignment="1" applyProtection="1"/>
    <xf numFmtId="8" fontId="11" fillId="2" borderId="24" xfId="5" applyNumberFormat="1" applyFont="1" applyFill="1" applyBorder="1" applyAlignment="1" applyProtection="1"/>
    <xf numFmtId="0" fontId="0" fillId="2" borderId="34" xfId="0" applyFill="1" applyBorder="1" applyProtection="1"/>
    <xf numFmtId="0" fontId="2" fillId="2" borderId="35" xfId="3" applyFill="1" applyBorder="1" applyProtection="1"/>
    <xf numFmtId="0" fontId="3" fillId="2" borderId="35" xfId="3" applyFont="1" applyFill="1" applyBorder="1" applyProtection="1"/>
    <xf numFmtId="0" fontId="4" fillId="2" borderId="36" xfId="3" applyFont="1" applyFill="1" applyBorder="1" applyAlignment="1" applyProtection="1">
      <alignment horizontal="right"/>
    </xf>
    <xf numFmtId="0" fontId="2" fillId="2" borderId="25" xfId="3" applyFill="1" applyBorder="1" applyProtection="1"/>
    <xf numFmtId="0" fontId="5" fillId="2" borderId="43" xfId="3" applyFont="1" applyFill="1" applyBorder="1" applyAlignment="1" applyProtection="1">
      <alignment horizontal="right"/>
    </xf>
    <xf numFmtId="0" fontId="3" fillId="2" borderId="43" xfId="3" applyFont="1" applyFill="1" applyBorder="1" applyAlignment="1" applyProtection="1">
      <alignment horizontal="right" vertical="center"/>
    </xf>
    <xf numFmtId="0" fontId="8" fillId="2" borderId="43" xfId="3" applyFont="1" applyFill="1" applyBorder="1" applyProtection="1"/>
    <xf numFmtId="0" fontId="2" fillId="2" borderId="43" xfId="3" applyFill="1" applyBorder="1" applyAlignment="1" applyProtection="1">
      <alignment vertical="center"/>
    </xf>
    <xf numFmtId="0" fontId="11" fillId="2" borderId="43" xfId="3" applyFont="1" applyFill="1" applyBorder="1" applyAlignment="1" applyProtection="1">
      <alignment horizontal="center" vertical="top"/>
    </xf>
    <xf numFmtId="0" fontId="2" fillId="2" borderId="43" xfId="3" applyFill="1" applyBorder="1" applyProtection="1"/>
    <xf numFmtId="0" fontId="2" fillId="2" borderId="38" xfId="3" applyFill="1" applyBorder="1" applyProtection="1"/>
    <xf numFmtId="0" fontId="2" fillId="2" borderId="19" xfId="3" applyFill="1" applyBorder="1" applyProtection="1"/>
    <xf numFmtId="0" fontId="11" fillId="2" borderId="43" xfId="3" applyFont="1" applyFill="1" applyBorder="1" applyAlignment="1" applyProtection="1">
      <alignment vertical="center"/>
    </xf>
    <xf numFmtId="8" fontId="11" fillId="2" borderId="25" xfId="5" applyNumberFormat="1" applyFont="1" applyFill="1" applyBorder="1" applyAlignment="1" applyProtection="1"/>
    <xf numFmtId="8" fontId="13" fillId="2" borderId="37" xfId="5" applyNumberFormat="1" applyFont="1" applyFill="1" applyBorder="1" applyAlignment="1" applyProtection="1"/>
    <xf numFmtId="8" fontId="11" fillId="2" borderId="5" xfId="5" applyNumberFormat="1" applyFont="1" applyFill="1" applyBorder="1" applyAlignment="1" applyProtection="1"/>
    <xf numFmtId="0" fontId="9" fillId="5" borderId="2" xfId="0" applyFont="1" applyFill="1" applyBorder="1" applyAlignment="1" applyProtection="1">
      <alignment horizontal="center" wrapText="1"/>
    </xf>
    <xf numFmtId="0" fontId="9" fillId="5" borderId="33" xfId="0" applyFont="1" applyFill="1" applyBorder="1" applyAlignment="1" applyProtection="1">
      <alignment wrapText="1"/>
    </xf>
    <xf numFmtId="0" fontId="0" fillId="0" borderId="0" xfId="0" applyProtection="1"/>
    <xf numFmtId="0" fontId="3" fillId="2" borderId="14" xfId="3" applyFont="1" applyFill="1" applyBorder="1" applyAlignment="1" applyProtection="1">
      <alignment horizontal="left" vertical="center"/>
    </xf>
    <xf numFmtId="0" fontId="3" fillId="2" borderId="3" xfId="3" applyFont="1" applyFill="1" applyBorder="1" applyAlignment="1" applyProtection="1">
      <alignment horizontal="left" vertical="center"/>
    </xf>
    <xf numFmtId="0" fontId="2" fillId="3" borderId="2" xfId="3" applyFill="1" applyBorder="1" applyAlignment="1" applyProtection="1">
      <alignment horizontal="center"/>
      <protection locked="0"/>
    </xf>
    <xf numFmtId="0" fontId="2" fillId="3" borderId="4" xfId="3" applyFill="1" applyBorder="1" applyAlignment="1" applyProtection="1">
      <alignment horizontal="center"/>
      <protection locked="0"/>
    </xf>
    <xf numFmtId="49" fontId="4" fillId="3" borderId="2" xfId="3" applyNumberFormat="1" applyFont="1" applyFill="1" applyBorder="1" applyAlignment="1" applyProtection="1">
      <alignment horizontal="center"/>
      <protection locked="0"/>
    </xf>
    <xf numFmtId="49" fontId="4" fillId="3" borderId="3" xfId="3" applyNumberFormat="1" applyFont="1" applyFill="1" applyBorder="1" applyAlignment="1" applyProtection="1">
      <alignment horizontal="center"/>
      <protection locked="0"/>
    </xf>
    <xf numFmtId="49" fontId="4" fillId="3" borderId="4" xfId="3" applyNumberFormat="1" applyFont="1" applyFill="1" applyBorder="1" applyAlignment="1" applyProtection="1">
      <alignment horizontal="center"/>
      <protection locked="0"/>
    </xf>
    <xf numFmtId="49" fontId="11" fillId="4" borderId="2" xfId="4" applyNumberFormat="1" applyFont="1" applyFill="1" applyBorder="1" applyAlignment="1" applyProtection="1">
      <alignment horizontal="center" wrapText="1"/>
    </xf>
    <xf numFmtId="49" fontId="11" fillId="4" borderId="3" xfId="4" applyNumberFormat="1" applyFont="1" applyFill="1" applyBorder="1" applyAlignment="1" applyProtection="1">
      <alignment horizontal="center" wrapText="1"/>
    </xf>
    <xf numFmtId="49" fontId="11" fillId="4" borderId="4" xfId="4" applyNumberFormat="1" applyFont="1" applyFill="1" applyBorder="1" applyAlignment="1" applyProtection="1">
      <alignment horizontal="center" wrapText="1"/>
    </xf>
    <xf numFmtId="49" fontId="4" fillId="3" borderId="2" xfId="3" applyNumberFormat="1" applyFont="1" applyFill="1" applyBorder="1" applyAlignment="1" applyProtection="1">
      <alignment horizontal="left"/>
      <protection locked="0"/>
    </xf>
    <xf numFmtId="49" fontId="4" fillId="3" borderId="3" xfId="3" applyNumberFormat="1" applyFont="1" applyFill="1" applyBorder="1" applyAlignment="1" applyProtection="1">
      <alignment horizontal="left"/>
      <protection locked="0"/>
    </xf>
    <xf numFmtId="49" fontId="4" fillId="3" borderId="4" xfId="3" applyNumberFormat="1" applyFont="1" applyFill="1" applyBorder="1" applyAlignment="1" applyProtection="1">
      <alignment horizontal="left"/>
      <protection locked="0"/>
    </xf>
    <xf numFmtId="1" fontId="12" fillId="0" borderId="2" xfId="4" applyNumberFormat="1" applyFont="1" applyBorder="1" applyAlignment="1" applyProtection="1">
      <alignment horizontal="center"/>
      <protection locked="0"/>
    </xf>
    <xf numFmtId="1" fontId="12" fillId="0" borderId="3" xfId="4" applyNumberFormat="1" applyFont="1" applyBorder="1" applyAlignment="1" applyProtection="1">
      <alignment horizontal="center"/>
      <protection locked="0"/>
    </xf>
    <xf numFmtId="1" fontId="12" fillId="0" borderId="4" xfId="4" applyNumberFormat="1" applyFont="1" applyBorder="1" applyAlignment="1" applyProtection="1">
      <alignment horizontal="center"/>
      <protection locked="0"/>
    </xf>
    <xf numFmtId="49" fontId="11" fillId="4" borderId="2" xfId="4" applyNumberFormat="1" applyFont="1" applyFill="1" applyBorder="1" applyAlignment="1" applyProtection="1">
      <alignment horizontal="center"/>
    </xf>
    <xf numFmtId="49" fontId="11" fillId="4" borderId="3" xfId="4" applyNumberFormat="1" applyFont="1" applyFill="1" applyBorder="1" applyAlignment="1" applyProtection="1">
      <alignment horizontal="center"/>
    </xf>
    <xf numFmtId="49" fontId="11" fillId="4" borderId="4" xfId="4" applyNumberFormat="1" applyFont="1" applyFill="1" applyBorder="1" applyAlignment="1" applyProtection="1">
      <alignment horizontal="center"/>
    </xf>
    <xf numFmtId="0" fontId="9" fillId="2" borderId="25" xfId="3" applyFont="1" applyFill="1" applyBorder="1" applyAlignment="1" applyProtection="1">
      <alignment horizontal="center"/>
    </xf>
    <xf numFmtId="0" fontId="9" fillId="2" borderId="17" xfId="3" applyFont="1" applyFill="1" applyBorder="1" applyAlignment="1" applyProtection="1">
      <alignment horizontal="center"/>
    </xf>
    <xf numFmtId="0" fontId="11" fillId="2" borderId="0" xfId="3" applyFont="1" applyFill="1" applyBorder="1" applyAlignment="1" applyProtection="1">
      <alignment horizontal="center" vertical="center"/>
    </xf>
    <xf numFmtId="0" fontId="11" fillId="2" borderId="43" xfId="3" applyFont="1" applyFill="1" applyBorder="1" applyAlignment="1" applyProtection="1">
      <alignment horizontal="center" vertical="center"/>
    </xf>
    <xf numFmtId="0" fontId="11" fillId="2" borderId="0" xfId="3" applyFont="1" applyFill="1" applyBorder="1" applyAlignment="1" applyProtection="1">
      <alignment horizontal="center" vertical="top"/>
    </xf>
    <xf numFmtId="0" fontId="11" fillId="2" borderId="43" xfId="3" applyFont="1" applyFill="1" applyBorder="1" applyAlignment="1" applyProtection="1">
      <alignment horizontal="center" vertical="top"/>
    </xf>
    <xf numFmtId="0" fontId="3" fillId="2" borderId="14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left" vertical="center" wrapText="1"/>
    </xf>
    <xf numFmtId="0" fontId="2" fillId="2" borderId="25" xfId="3" applyFill="1" applyBorder="1" applyAlignment="1" applyProtection="1">
      <alignment horizontal="center"/>
    </xf>
    <xf numFmtId="0" fontId="2" fillId="2" borderId="0" xfId="3" applyFill="1" applyBorder="1" applyAlignment="1" applyProtection="1">
      <alignment horizontal="center"/>
    </xf>
    <xf numFmtId="0" fontId="13" fillId="4" borderId="9" xfId="3" applyFont="1" applyFill="1" applyBorder="1" applyAlignment="1" applyProtection="1">
      <alignment horizontal="center"/>
    </xf>
    <xf numFmtId="0" fontId="13" fillId="4" borderId="7" xfId="3" applyFont="1" applyFill="1" applyBorder="1" applyAlignment="1" applyProtection="1">
      <alignment horizontal="center"/>
    </xf>
    <xf numFmtId="0" fontId="13" fillId="4" borderId="10" xfId="3" applyFont="1" applyFill="1" applyBorder="1" applyAlignment="1" applyProtection="1">
      <alignment horizontal="center"/>
    </xf>
    <xf numFmtId="0" fontId="3" fillId="4" borderId="14" xfId="3" applyFont="1" applyFill="1" applyBorder="1" applyAlignment="1" applyProtection="1">
      <alignment horizontal="center" vertical="center" wrapText="1"/>
    </xf>
    <xf numFmtId="0" fontId="3" fillId="4" borderId="3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44" fontId="11" fillId="0" borderId="11" xfId="5" applyNumberFormat="1" applyFont="1" applyFill="1" applyBorder="1" applyAlignment="1" applyProtection="1">
      <alignment horizontal="center"/>
      <protection locked="0"/>
    </xf>
    <xf numFmtId="44" fontId="11" fillId="0" borderId="12" xfId="5" applyNumberFormat="1" applyFont="1" applyFill="1" applyBorder="1" applyAlignment="1" applyProtection="1">
      <alignment horizontal="center"/>
      <protection locked="0"/>
    </xf>
    <xf numFmtId="44" fontId="11" fillId="0" borderId="16" xfId="5" applyNumberFormat="1" applyFont="1" applyFill="1" applyBorder="1" applyAlignment="1" applyProtection="1">
      <alignment horizontal="center"/>
      <protection locked="0"/>
    </xf>
    <xf numFmtId="43" fontId="11" fillId="0" borderId="2" xfId="1" applyFont="1" applyBorder="1" applyAlignment="1" applyProtection="1">
      <alignment horizontal="center"/>
      <protection locked="0"/>
    </xf>
    <xf numFmtId="43" fontId="11" fillId="0" borderId="3" xfId="1" applyFont="1" applyBorder="1" applyAlignment="1" applyProtection="1">
      <alignment horizontal="center"/>
      <protection locked="0"/>
    </xf>
    <xf numFmtId="43" fontId="11" fillId="0" borderId="18" xfId="1" applyFont="1" applyBorder="1" applyAlignment="1" applyProtection="1">
      <alignment horizontal="center"/>
      <protection locked="0"/>
    </xf>
    <xf numFmtId="0" fontId="3" fillId="5" borderId="6" xfId="3" applyFont="1" applyFill="1" applyBorder="1" applyAlignment="1" applyProtection="1">
      <alignment horizontal="center" vertical="center"/>
    </xf>
    <xf numFmtId="0" fontId="3" fillId="5" borderId="7" xfId="3" applyFont="1" applyFill="1" applyBorder="1" applyAlignment="1" applyProtection="1">
      <alignment horizontal="center" vertical="center"/>
    </xf>
    <xf numFmtId="0" fontId="3" fillId="5" borderId="10" xfId="3" applyFont="1" applyFill="1" applyBorder="1" applyAlignment="1" applyProtection="1">
      <alignment horizontal="center" vertical="center"/>
    </xf>
    <xf numFmtId="0" fontId="3" fillId="5" borderId="14" xfId="3" applyFont="1" applyFill="1" applyBorder="1" applyAlignment="1" applyProtection="1">
      <alignment horizontal="center"/>
    </xf>
    <xf numFmtId="0" fontId="3" fillId="5" borderId="4" xfId="3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3" borderId="19" xfId="3" applyFill="1" applyBorder="1" applyAlignment="1" applyProtection="1">
      <alignment horizontal="center" vertical="center" wrapText="1"/>
    </xf>
    <xf numFmtId="0" fontId="2" fillId="3" borderId="12" xfId="3" applyFill="1" applyBorder="1" applyAlignment="1" applyProtection="1">
      <alignment horizontal="center" vertical="center" wrapText="1"/>
    </xf>
    <xf numFmtId="0" fontId="2" fillId="3" borderId="13" xfId="3" applyFill="1" applyBorder="1" applyAlignment="1" applyProtection="1">
      <alignment horizontal="center" vertical="center" wrapText="1"/>
    </xf>
    <xf numFmtId="0" fontId="2" fillId="3" borderId="25" xfId="3" applyFill="1" applyBorder="1" applyAlignment="1" applyProtection="1">
      <alignment horizontal="center" vertical="center" wrapText="1"/>
    </xf>
    <xf numFmtId="0" fontId="2" fillId="3" borderId="0" xfId="3" applyFill="1" applyBorder="1" applyAlignment="1" applyProtection="1">
      <alignment horizontal="center" vertical="center" wrapText="1"/>
    </xf>
    <xf numFmtId="0" fontId="2" fillId="3" borderId="17" xfId="3" applyFill="1" applyBorder="1" applyAlignment="1" applyProtection="1">
      <alignment horizontal="center" vertical="center" wrapText="1"/>
    </xf>
    <xf numFmtId="0" fontId="2" fillId="3" borderId="40" xfId="3" applyFill="1" applyBorder="1" applyAlignment="1" applyProtection="1">
      <alignment horizontal="center" vertical="center" wrapText="1"/>
    </xf>
    <xf numFmtId="0" fontId="2" fillId="3" borderId="1" xfId="3" applyFill="1" applyBorder="1" applyAlignment="1" applyProtection="1">
      <alignment horizontal="center" vertical="center" wrapText="1"/>
    </xf>
    <xf numFmtId="0" fontId="2" fillId="3" borderId="24" xfId="3" applyFill="1" applyBorder="1" applyAlignment="1" applyProtection="1">
      <alignment horizontal="center" vertical="center" wrapText="1"/>
    </xf>
    <xf numFmtId="0" fontId="4" fillId="4" borderId="14" xfId="3" applyFont="1" applyFill="1" applyBorder="1" applyAlignment="1" applyProtection="1">
      <alignment horizontal="center" vertical="center"/>
    </xf>
    <xf numFmtId="0" fontId="4" fillId="4" borderId="3" xfId="3" applyFont="1" applyFill="1" applyBorder="1" applyAlignment="1" applyProtection="1">
      <alignment horizontal="center" vertical="center"/>
    </xf>
    <xf numFmtId="0" fontId="4" fillId="4" borderId="18" xfId="3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3" fillId="4" borderId="3" xfId="3" applyFont="1" applyFill="1" applyBorder="1" applyAlignment="1" applyProtection="1">
      <alignment horizontal="center" vertical="center"/>
    </xf>
    <xf numFmtId="0" fontId="3" fillId="4" borderId="4" xfId="3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11" fillId="4" borderId="26" xfId="3" applyFont="1" applyFill="1" applyBorder="1" applyAlignment="1" applyProtection="1">
      <alignment horizontal="center" vertical="center"/>
    </xf>
    <xf numFmtId="0" fontId="11" fillId="4" borderId="27" xfId="3" applyFont="1" applyFill="1" applyBorder="1" applyAlignment="1" applyProtection="1">
      <alignment horizontal="center" vertical="center"/>
    </xf>
    <xf numFmtId="0" fontId="11" fillId="4" borderId="28" xfId="3" applyFont="1" applyFill="1" applyBorder="1" applyAlignment="1" applyProtection="1">
      <alignment horizontal="center" vertical="center"/>
    </xf>
    <xf numFmtId="44" fontId="11" fillId="2" borderId="30" xfId="5" applyNumberFormat="1" applyFont="1" applyFill="1" applyBorder="1" applyAlignment="1" applyProtection="1">
      <alignment horizontal="center"/>
    </xf>
    <xf numFmtId="44" fontId="11" fillId="2" borderId="27" xfId="5" applyNumberFormat="1" applyFont="1" applyFill="1" applyBorder="1" applyAlignment="1" applyProtection="1">
      <alignment horizontal="center"/>
    </xf>
    <xf numFmtId="44" fontId="11" fillId="2" borderId="31" xfId="5" applyNumberFormat="1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3" fillId="5" borderId="2" xfId="3" applyFont="1" applyFill="1" applyBorder="1" applyAlignment="1" applyProtection="1">
      <alignment horizontal="center" wrapText="1"/>
    </xf>
    <xf numFmtId="0" fontId="4" fillId="4" borderId="34" xfId="3" applyFont="1" applyFill="1" applyBorder="1" applyAlignment="1" applyProtection="1">
      <alignment horizontal="center" vertical="center"/>
    </xf>
    <xf numFmtId="0" fontId="4" fillId="4" borderId="35" xfId="3" applyFont="1" applyFill="1" applyBorder="1" applyAlignment="1" applyProtection="1">
      <alignment horizontal="center" vertical="center"/>
    </xf>
    <xf numFmtId="0" fontId="4" fillId="4" borderId="36" xfId="3" applyFont="1" applyFill="1" applyBorder="1" applyAlignment="1" applyProtection="1">
      <alignment horizontal="center" vertical="center"/>
    </xf>
    <xf numFmtId="0" fontId="4" fillId="4" borderId="37" xfId="3" applyFont="1" applyFill="1" applyBorder="1" applyAlignment="1" applyProtection="1">
      <alignment horizontal="center" vertical="center"/>
    </xf>
    <xf numFmtId="0" fontId="4" fillId="4" borderId="5" xfId="3" applyFont="1" applyFill="1" applyBorder="1" applyAlignment="1" applyProtection="1">
      <alignment horizontal="center" vertical="center"/>
    </xf>
    <xf numFmtId="0" fontId="4" fillId="4" borderId="38" xfId="3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49" fontId="3" fillId="2" borderId="3" xfId="3" applyNumberFormat="1" applyFont="1" applyFill="1" applyBorder="1" applyAlignment="1" applyProtection="1">
      <alignment horizontal="center" wrapText="1"/>
    </xf>
    <xf numFmtId="0" fontId="3" fillId="2" borderId="18" xfId="3" applyFont="1" applyFill="1" applyBorder="1" applyAlignment="1" applyProtection="1">
      <alignment horizont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5" borderId="18" xfId="0" applyFont="1" applyFill="1" applyBorder="1" applyAlignment="1" applyProtection="1">
      <alignment horizontal="center" wrapText="1"/>
    </xf>
    <xf numFmtId="0" fontId="3" fillId="4" borderId="19" xfId="3" applyFont="1" applyFill="1" applyBorder="1" applyAlignment="1" applyProtection="1">
      <alignment horizontal="center" vertical="center" wrapText="1"/>
    </xf>
    <xf numFmtId="0" fontId="3" fillId="4" borderId="13" xfId="3" applyFont="1" applyFill="1" applyBorder="1" applyAlignment="1" applyProtection="1">
      <alignment horizontal="center" vertical="center" wrapText="1"/>
    </xf>
    <xf numFmtId="0" fontId="3" fillId="4" borderId="40" xfId="3" applyFont="1" applyFill="1" applyBorder="1" applyAlignment="1" applyProtection="1">
      <alignment horizontal="center" vertical="center" wrapText="1"/>
    </xf>
    <xf numFmtId="0" fontId="3" fillId="4" borderId="24" xfId="3" applyFont="1" applyFill="1" applyBorder="1" applyAlignment="1" applyProtection="1">
      <alignment horizontal="center" vertical="center" wrapText="1"/>
    </xf>
    <xf numFmtId="0" fontId="4" fillId="0" borderId="39" xfId="3" applyFont="1" applyBorder="1" applyAlignment="1" applyProtection="1">
      <alignment horizontal="center" vertical="center"/>
      <protection locked="0"/>
    </xf>
    <xf numFmtId="0" fontId="4" fillId="0" borderId="35" xfId="3" applyFont="1" applyBorder="1" applyAlignment="1" applyProtection="1">
      <alignment horizontal="center" vertical="center"/>
      <protection locked="0"/>
    </xf>
    <xf numFmtId="0" fontId="4" fillId="0" borderId="36" xfId="3" applyFont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4" fillId="0" borderId="23" xfId="3" applyFont="1" applyBorder="1" applyAlignment="1" applyProtection="1">
      <alignment horizontal="center" vertical="center"/>
      <protection locked="0"/>
    </xf>
    <xf numFmtId="43" fontId="0" fillId="2" borderId="14" xfId="1" applyFont="1" applyFill="1" applyBorder="1" applyAlignment="1" applyProtection="1">
      <alignment horizontal="center"/>
    </xf>
    <xf numFmtId="43" fontId="0" fillId="2" borderId="3" xfId="1" applyFont="1" applyFill="1" applyBorder="1" applyAlignment="1" applyProtection="1">
      <alignment horizontal="center"/>
    </xf>
    <xf numFmtId="43" fontId="0" fillId="2" borderId="4" xfId="1" applyFont="1" applyFill="1" applyBorder="1" applyAlignment="1" applyProtection="1">
      <alignment horizontal="center"/>
    </xf>
    <xf numFmtId="43" fontId="0" fillId="2" borderId="2" xfId="1" applyFont="1" applyFill="1" applyBorder="1" applyAlignment="1" applyProtection="1">
      <alignment horizontal="center"/>
    </xf>
    <xf numFmtId="43" fontId="2" fillId="2" borderId="4" xfId="1" applyFont="1" applyFill="1" applyBorder="1" applyAlignment="1" applyProtection="1">
      <alignment horizontal="center"/>
    </xf>
    <xf numFmtId="43" fontId="2" fillId="2" borderId="2" xfId="1" applyFont="1" applyFill="1" applyBorder="1" applyAlignment="1" applyProtection="1">
      <alignment horizontal="center"/>
    </xf>
    <xf numFmtId="43" fontId="2" fillId="2" borderId="18" xfId="1" applyFont="1" applyFill="1" applyBorder="1" applyAlignment="1" applyProtection="1">
      <alignment horizontal="center"/>
    </xf>
    <xf numFmtId="0" fontId="4" fillId="0" borderId="11" xfId="3" applyNumberFormat="1" applyFont="1" applyBorder="1" applyAlignment="1" applyProtection="1">
      <alignment horizontal="center" vertical="center"/>
      <protection locked="0"/>
    </xf>
    <xf numFmtId="0" fontId="4" fillId="0" borderId="12" xfId="3" applyNumberFormat="1" applyFont="1" applyBorder="1" applyAlignment="1" applyProtection="1">
      <alignment horizontal="center" vertical="center"/>
      <protection locked="0"/>
    </xf>
    <xf numFmtId="0" fontId="4" fillId="0" borderId="16" xfId="3" applyNumberFormat="1" applyFont="1" applyBorder="1" applyAlignment="1" applyProtection="1">
      <alignment horizontal="center" vertical="center"/>
      <protection locked="0"/>
    </xf>
    <xf numFmtId="0" fontId="3" fillId="4" borderId="26" xfId="3" applyFont="1" applyFill="1" applyBorder="1" applyAlignment="1" applyProtection="1">
      <alignment horizontal="center" vertical="center" wrapText="1"/>
    </xf>
    <xf numFmtId="0" fontId="3" fillId="4" borderId="28" xfId="3" applyFont="1" applyFill="1" applyBorder="1" applyAlignment="1" applyProtection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4" fillId="0" borderId="16" xfId="3" applyFont="1" applyBorder="1" applyAlignment="1" applyProtection="1">
      <alignment horizontal="center" vertical="center"/>
      <protection locked="0"/>
    </xf>
    <xf numFmtId="43" fontId="2" fillId="2" borderId="26" xfId="1" applyFont="1" applyFill="1" applyBorder="1" applyAlignment="1" applyProtection="1">
      <alignment horizontal="center"/>
    </xf>
    <xf numFmtId="43" fontId="2" fillId="2" borderId="28" xfId="1" applyFont="1" applyFill="1" applyBorder="1" applyAlignment="1" applyProtection="1">
      <alignment horizontal="center"/>
    </xf>
    <xf numFmtId="43" fontId="2" fillId="2" borderId="30" xfId="1" applyFont="1" applyFill="1" applyBorder="1" applyAlignment="1" applyProtection="1">
      <alignment horizontal="center"/>
    </xf>
    <xf numFmtId="0" fontId="13" fillId="4" borderId="14" xfId="3" applyFont="1" applyFill="1" applyBorder="1" applyAlignment="1" applyProtection="1">
      <alignment horizontal="center"/>
    </xf>
    <xf numFmtId="0" fontId="13" fillId="4" borderId="4" xfId="3" applyFont="1" applyFill="1" applyBorder="1" applyAlignment="1" applyProtection="1">
      <alignment horizontal="center"/>
    </xf>
    <xf numFmtId="164" fontId="4" fillId="0" borderId="2" xfId="3" applyNumberFormat="1" applyFont="1" applyBorder="1" applyAlignment="1" applyProtection="1">
      <alignment horizontal="center"/>
      <protection locked="0"/>
    </xf>
    <xf numFmtId="164" fontId="4" fillId="0" borderId="3" xfId="3" applyNumberFormat="1" applyFont="1" applyBorder="1" applyAlignment="1" applyProtection="1">
      <alignment horizontal="center"/>
      <protection locked="0"/>
    </xf>
    <xf numFmtId="164" fontId="4" fillId="0" borderId="18" xfId="3" applyNumberFormat="1" applyFont="1" applyBorder="1" applyAlignment="1" applyProtection="1">
      <alignment horizontal="center"/>
      <protection locked="0"/>
    </xf>
    <xf numFmtId="0" fontId="13" fillId="4" borderId="14" xfId="3" applyFont="1" applyFill="1" applyBorder="1" applyAlignment="1" applyProtection="1">
      <alignment horizontal="center" wrapText="1"/>
    </xf>
    <xf numFmtId="0" fontId="13" fillId="4" borderId="4" xfId="3" applyFont="1" applyFill="1" applyBorder="1" applyAlignment="1" applyProtection="1">
      <alignment horizontal="center" wrapText="1"/>
    </xf>
    <xf numFmtId="165" fontId="4" fillId="0" borderId="2" xfId="3" applyNumberFormat="1" applyFont="1" applyBorder="1" applyAlignment="1" applyProtection="1">
      <alignment horizontal="center"/>
      <protection locked="0"/>
    </xf>
    <xf numFmtId="165" fontId="4" fillId="0" borderId="3" xfId="3" applyNumberFormat="1" applyFont="1" applyBorder="1" applyAlignment="1" applyProtection="1">
      <alignment horizontal="center"/>
      <protection locked="0"/>
    </xf>
    <xf numFmtId="165" fontId="4" fillId="0" borderId="18" xfId="3" applyNumberFormat="1" applyFont="1" applyBorder="1" applyAlignment="1" applyProtection="1">
      <alignment horizontal="center"/>
      <protection locked="0"/>
    </xf>
    <xf numFmtId="44" fontId="11" fillId="2" borderId="2" xfId="5" applyNumberFormat="1" applyFont="1" applyFill="1" applyBorder="1" applyAlignment="1" applyProtection="1">
      <alignment horizontal="center"/>
    </xf>
    <xf numFmtId="44" fontId="11" fillId="2" borderId="3" xfId="5" applyNumberFormat="1" applyFont="1" applyFill="1" applyBorder="1" applyAlignment="1" applyProtection="1">
      <alignment horizontal="center"/>
    </xf>
    <xf numFmtId="44" fontId="11" fillId="2" borderId="18" xfId="5" applyNumberFormat="1" applyFont="1" applyFill="1" applyBorder="1" applyAlignment="1" applyProtection="1">
      <alignment horizontal="center"/>
    </xf>
    <xf numFmtId="43" fontId="11" fillId="2" borderId="22" xfId="1" applyFont="1" applyFill="1" applyBorder="1" applyAlignment="1" applyProtection="1">
      <alignment horizontal="center"/>
    </xf>
    <xf numFmtId="43" fontId="11" fillId="2" borderId="1" xfId="1" applyFont="1" applyFill="1" applyBorder="1" applyAlignment="1" applyProtection="1">
      <alignment horizontal="center"/>
    </xf>
    <xf numFmtId="43" fontId="11" fillId="2" borderId="23" xfId="1" applyFont="1" applyFill="1" applyBorder="1" applyAlignment="1" applyProtection="1">
      <alignment horizontal="center"/>
    </xf>
    <xf numFmtId="49" fontId="11" fillId="4" borderId="19" xfId="3" applyNumberFormat="1" applyFont="1" applyFill="1" applyBorder="1" applyAlignment="1" applyProtection="1">
      <alignment horizontal="center" vertical="center"/>
    </xf>
    <xf numFmtId="49" fontId="11" fillId="4" borderId="12" xfId="3" applyNumberFormat="1" applyFont="1" applyFill="1" applyBorder="1" applyAlignment="1" applyProtection="1">
      <alignment horizontal="center" vertical="center"/>
    </xf>
    <xf numFmtId="9" fontId="15" fillId="2" borderId="2" xfId="2" applyFont="1" applyFill="1" applyBorder="1" applyAlignment="1" applyProtection="1">
      <alignment horizontal="center" vertical="center"/>
    </xf>
    <xf numFmtId="9" fontId="15" fillId="2" borderId="3" xfId="2" applyFont="1" applyFill="1" applyBorder="1" applyAlignment="1" applyProtection="1">
      <alignment horizontal="center" vertical="center"/>
    </xf>
    <xf numFmtId="9" fontId="15" fillId="2" borderId="18" xfId="2" applyFont="1" applyFill="1" applyBorder="1" applyAlignment="1" applyProtection="1">
      <alignment horizontal="center" vertical="center"/>
    </xf>
    <xf numFmtId="49" fontId="2" fillId="3" borderId="2" xfId="6" applyNumberFormat="1" applyFont="1" applyFill="1" applyBorder="1" applyAlignment="1">
      <alignment horizontal="left" vertical="center" wrapText="1"/>
    </xf>
    <xf numFmtId="49" fontId="2" fillId="3" borderId="3" xfId="6" applyNumberFormat="1" applyFont="1" applyFill="1" applyBorder="1" applyAlignment="1">
      <alignment horizontal="left" vertical="center" wrapText="1"/>
    </xf>
    <xf numFmtId="49" fontId="2" fillId="3" borderId="4" xfId="6" applyNumberFormat="1" applyFont="1" applyFill="1" applyBorder="1" applyAlignment="1">
      <alignment horizontal="left" vertical="center" wrapText="1"/>
    </xf>
    <xf numFmtId="0" fontId="2" fillId="3" borderId="0" xfId="7" applyFont="1" applyFill="1" applyAlignment="1">
      <alignment horizontal="left" vertical="center" wrapText="1"/>
    </xf>
    <xf numFmtId="49" fontId="21" fillId="8" borderId="2" xfId="6" applyNumberFormat="1" applyFont="1" applyFill="1" applyBorder="1" applyAlignment="1">
      <alignment horizontal="left" vertical="center"/>
    </xf>
    <xf numFmtId="49" fontId="21" fillId="8" borderId="3" xfId="6" applyNumberFormat="1" applyFont="1" applyFill="1" applyBorder="1" applyAlignment="1">
      <alignment horizontal="left" vertical="center"/>
    </xf>
    <xf numFmtId="49" fontId="21" fillId="8" borderId="4" xfId="6" applyNumberFormat="1" applyFont="1" applyFill="1" applyBorder="1" applyAlignment="1">
      <alignment horizontal="left" vertical="center"/>
    </xf>
    <xf numFmtId="49" fontId="20" fillId="3" borderId="0" xfId="6" applyNumberFormat="1" applyFont="1" applyFill="1" applyAlignment="1">
      <alignment horizontal="left" vertical="center" wrapText="1"/>
    </xf>
    <xf numFmtId="49" fontId="21" fillId="9" borderId="11" xfId="6" applyNumberFormat="1" applyFont="1" applyFill="1" applyBorder="1" applyAlignment="1">
      <alignment horizontal="left" vertical="center"/>
    </xf>
    <xf numFmtId="49" fontId="21" fillId="9" borderId="12" xfId="6" applyNumberFormat="1" applyFont="1" applyFill="1" applyBorder="1" applyAlignment="1">
      <alignment horizontal="left" vertical="center"/>
    </xf>
    <xf numFmtId="49" fontId="21" fillId="9" borderId="13" xfId="6" applyNumberFormat="1" applyFont="1" applyFill="1" applyBorder="1" applyAlignment="1">
      <alignment horizontal="left" vertical="center"/>
    </xf>
    <xf numFmtId="49" fontId="21" fillId="9" borderId="2" xfId="6" applyNumberFormat="1" applyFont="1" applyFill="1" applyBorder="1" applyAlignment="1">
      <alignment horizontal="left" vertical="center"/>
    </xf>
    <xf numFmtId="49" fontId="21" fillId="9" borderId="3" xfId="6" applyNumberFormat="1" applyFont="1" applyFill="1" applyBorder="1" applyAlignment="1">
      <alignment horizontal="left" vertical="center"/>
    </xf>
    <xf numFmtId="49" fontId="21" fillId="9" borderId="4" xfId="6" applyNumberFormat="1" applyFont="1" applyFill="1" applyBorder="1" applyAlignment="1">
      <alignment horizontal="left" vertical="center"/>
    </xf>
    <xf numFmtId="49" fontId="21" fillId="8" borderId="2" xfId="6" applyNumberFormat="1" applyFont="1" applyFill="1" applyBorder="1" applyAlignment="1">
      <alignment horizontal="left" vertical="center" wrapText="1"/>
    </xf>
    <xf numFmtId="49" fontId="21" fillId="8" borderId="3" xfId="6" applyNumberFormat="1" applyFont="1" applyFill="1" applyBorder="1" applyAlignment="1">
      <alignment horizontal="left" vertical="center" wrapText="1"/>
    </xf>
    <xf numFmtId="49" fontId="21" fillId="8" borderId="4" xfId="6" applyNumberFormat="1" applyFont="1" applyFill="1" applyBorder="1" applyAlignment="1">
      <alignment horizontal="left" vertical="center" wrapText="1"/>
    </xf>
    <xf numFmtId="49" fontId="2" fillId="3" borderId="15" xfId="6" applyNumberFormat="1" applyFont="1" applyFill="1" applyBorder="1" applyAlignment="1">
      <alignment horizontal="center" vertical="center"/>
    </xf>
    <xf numFmtId="49" fontId="2" fillId="8" borderId="21" xfId="6" applyNumberFormat="1" applyFont="1" applyFill="1" applyBorder="1" applyAlignment="1">
      <alignment horizontal="center" vertical="center"/>
    </xf>
    <xf numFmtId="49" fontId="21" fillId="8" borderId="11" xfId="6" applyNumberFormat="1" applyFont="1" applyFill="1" applyBorder="1" applyAlignment="1">
      <alignment horizontal="left" vertical="center"/>
    </xf>
    <xf numFmtId="49" fontId="21" fillId="8" borderId="12" xfId="6" applyNumberFormat="1" applyFont="1" applyFill="1" applyBorder="1" applyAlignment="1">
      <alignment horizontal="left" vertical="center"/>
    </xf>
    <xf numFmtId="49" fontId="21" fillId="8" borderId="13" xfId="6" applyNumberFormat="1" applyFont="1" applyFill="1" applyBorder="1" applyAlignment="1">
      <alignment horizontal="left" vertical="center"/>
    </xf>
    <xf numFmtId="49" fontId="21" fillId="8" borderId="22" xfId="6" applyNumberFormat="1" applyFont="1" applyFill="1" applyBorder="1" applyAlignment="1">
      <alignment horizontal="left" vertical="center"/>
    </xf>
    <xf numFmtId="49" fontId="21" fillId="8" borderId="1" xfId="6" applyNumberFormat="1" applyFont="1" applyFill="1" applyBorder="1" applyAlignment="1">
      <alignment horizontal="left" vertical="center"/>
    </xf>
    <xf numFmtId="49" fontId="21" fillId="8" borderId="24" xfId="6" applyNumberFormat="1" applyFont="1" applyFill="1" applyBorder="1" applyAlignment="1">
      <alignment horizontal="left" vertical="center"/>
    </xf>
  </cellXfs>
  <cellStyles count="9">
    <cellStyle name="Comma" xfId="1" builtinId="3"/>
    <cellStyle name="Comma 2" xfId="5" xr:uid="{C80B5BFB-4837-4189-ACFB-D1CADE099C87}"/>
    <cellStyle name="Normal" xfId="0" builtinId="0"/>
    <cellStyle name="Normal 3" xfId="3" xr:uid="{4F35D4B1-6D7C-4683-BCB3-775E4D49B083}"/>
    <cellStyle name="Normal 4" xfId="8" xr:uid="{A1CC353F-7122-4F3E-B3FB-B4C948CEC1B0}"/>
    <cellStyle name="Normal 5 2" xfId="7" xr:uid="{82322A80-E192-4B22-BEBB-9CE7D291D8E1}"/>
    <cellStyle name="Normal_Copy of LIQ774-777" xfId="6" xr:uid="{FE2A24D6-EE30-4E78-84F7-92186CBFE785}"/>
    <cellStyle name="Normal_TAX Form Dist" xfId="4" xr:uid="{25671FDE-7626-4EE5-99D2-E9C56B07EC4E}"/>
    <cellStyle name="Percent" xfId="2" builtinId="5"/>
  </cellStyles>
  <dxfs count="0"/>
  <tableStyles count="1" defaultTableStyle="TableStyleMedium2" defaultPivotStyle="PivotStyleLight16">
    <tableStyle name="Invisible" pivot="0" table="0" count="0" xr9:uid="{9D3A59A9-4F48-4106-91DB-14E605E093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0</xdr:rowOff>
        </xdr:from>
        <xdr:to>
          <xdr:col>7</xdr:col>
          <xdr:colOff>419100</xdr:colOff>
          <xdr:row>29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171450</xdr:rowOff>
        </xdr:from>
        <xdr:to>
          <xdr:col>5</xdr:col>
          <xdr:colOff>419100</xdr:colOff>
          <xdr:row>27</xdr:row>
          <xdr:rowOff>419100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142875</xdr:rowOff>
        </xdr:from>
        <xdr:to>
          <xdr:col>7</xdr:col>
          <xdr:colOff>419100</xdr:colOff>
          <xdr:row>27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161925</xdr:rowOff>
        </xdr:from>
        <xdr:to>
          <xdr:col>7</xdr:col>
          <xdr:colOff>419100</xdr:colOff>
          <xdr:row>28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419100</xdr:colOff>
          <xdr:row>28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0</xdr:rowOff>
        </xdr:from>
        <xdr:to>
          <xdr:col>6</xdr:col>
          <xdr:colOff>95250</xdr:colOff>
          <xdr:row>29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579484</xdr:colOff>
      <xdr:row>2</xdr:row>
      <xdr:rowOff>130969</xdr:rowOff>
    </xdr:from>
    <xdr:ext cx="2286000" cy="914400"/>
    <xdr:sp macro="" textlink="">
      <xdr:nvSpPr>
        <xdr:cNvPr id="2" name="Rectangl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98547" y="559594"/>
          <a:ext cx="2286000" cy="9144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upright="1">
          <a:noAutofit/>
        </a:bodyPr>
        <a:lstStyle/>
        <a:p>
          <a:pPr algn="l" rtl="0">
            <a:defRPr sz="1000"/>
          </a:pPr>
          <a:endParaRPr lang="en-US" sz="11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PO BOX 3724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SEATTLE WA  98124-3724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E-mail:  cannabistaxes@lcb.wa.gov</a:t>
          </a:r>
        </a:p>
      </xdr:txBody>
    </xdr:sp>
    <xdr:clientData/>
  </xdr:oneCellAnchor>
  <xdr:twoCellAnchor editAs="oneCell">
    <xdr:from>
      <xdr:col>2</xdr:col>
      <xdr:colOff>46194</xdr:colOff>
      <xdr:row>0</xdr:row>
      <xdr:rowOff>98987</xdr:rowOff>
    </xdr:from>
    <xdr:to>
      <xdr:col>7</xdr:col>
      <xdr:colOff>203637</xdr:colOff>
      <xdr:row>3</xdr:row>
      <xdr:rowOff>80226</xdr:rowOff>
    </xdr:to>
    <xdr:pic>
      <xdr:nvPicPr>
        <xdr:cNvPr id="3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57" y="98987"/>
          <a:ext cx="3455474" cy="61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/Audit/WorkSheets/Revised%20Wine%20Forms%20(8-14-0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C81D-8124-4219-841D-E93376A6A257}">
  <sheetPr codeName="Sheet1">
    <pageSetUpPr fitToPage="1"/>
  </sheetPr>
  <dimension ref="A1:U42"/>
  <sheetViews>
    <sheetView showGridLines="0" tabSelected="1" topLeftCell="B2" zoomScale="85" zoomScaleNormal="85" workbookViewId="0">
      <selection activeCell="E9" sqref="E9:G9"/>
    </sheetView>
  </sheetViews>
  <sheetFormatPr defaultRowHeight="15" zeroHeight="1" x14ac:dyDescent="0.25"/>
  <cols>
    <col min="1" max="1" width="10.28515625" style="32" hidden="1" customWidth="1"/>
    <col min="2" max="2" width="1.7109375" style="32" customWidth="1"/>
    <col min="3" max="3" width="13" style="32" customWidth="1"/>
    <col min="4" max="4" width="8.85546875" style="32" customWidth="1"/>
    <col min="5" max="5" width="9" style="32" customWidth="1"/>
    <col min="6" max="6" width="6.5703125" style="32" customWidth="1"/>
    <col min="7" max="7" width="12" style="32" customWidth="1"/>
    <col min="8" max="8" width="11.5703125" style="32" customWidth="1"/>
    <col min="9" max="9" width="9.5703125" style="32" customWidth="1"/>
    <col min="10" max="10" width="7.7109375" style="32" customWidth="1"/>
    <col min="11" max="11" width="9.42578125" style="32" customWidth="1"/>
    <col min="12" max="12" width="4.28515625" style="32" customWidth="1"/>
    <col min="13" max="13" width="3.140625" style="32" customWidth="1"/>
    <col min="14" max="16" width="6.5703125" style="32" customWidth="1"/>
    <col min="17" max="17" width="9.42578125" style="32" customWidth="1"/>
    <col min="18" max="18" width="7.5703125" style="32" customWidth="1"/>
    <col min="19" max="19" width="6.42578125" style="32" customWidth="1"/>
    <col min="20" max="20" width="6.5703125" style="32" customWidth="1"/>
    <col min="21" max="21" width="10" style="32" customWidth="1"/>
    <col min="22" max="16383" width="0" style="95" hidden="1" customWidth="1"/>
    <col min="16384" max="16384" width="1.5703125" style="95" customWidth="1"/>
  </cols>
  <sheetData>
    <row r="1" spans="3:21" ht="18" x14ac:dyDescent="0.25"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  <c r="S1" s="78"/>
      <c r="T1" s="77"/>
      <c r="U1" s="79" t="s">
        <v>0</v>
      </c>
    </row>
    <row r="2" spans="3:21" ht="15.75" x14ac:dyDescent="0.25">
      <c r="C2" s="80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65"/>
      <c r="T2" s="64"/>
      <c r="U2" s="81" t="s">
        <v>1</v>
      </c>
    </row>
    <row r="3" spans="3:21" ht="15.75" x14ac:dyDescent="0.25">
      <c r="C3" s="80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66"/>
      <c r="T3" s="67"/>
      <c r="U3" s="81"/>
    </row>
    <row r="4" spans="3:21" x14ac:dyDescent="0.25">
      <c r="C4" s="80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64"/>
      <c r="T4" s="64"/>
      <c r="U4" s="82"/>
    </row>
    <row r="5" spans="3:21" x14ac:dyDescent="0.25">
      <c r="C5" s="80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64"/>
      <c r="T5" s="64"/>
      <c r="U5" s="82"/>
    </row>
    <row r="6" spans="3:21" x14ac:dyDescent="0.25">
      <c r="C6" s="80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  <c r="S6" s="64"/>
      <c r="T6" s="64"/>
      <c r="U6" s="82"/>
    </row>
    <row r="7" spans="3:21" x14ac:dyDescent="0.25">
      <c r="C7" s="80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4"/>
      <c r="T7" s="64"/>
      <c r="U7" s="82"/>
    </row>
    <row r="8" spans="3:21" ht="14.25" customHeight="1" x14ac:dyDescent="0.25">
      <c r="C8" s="80"/>
      <c r="D8" s="64"/>
      <c r="E8" s="64"/>
      <c r="F8" s="7"/>
      <c r="G8" s="7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  <c r="S8" s="68"/>
      <c r="T8" s="68"/>
      <c r="U8" s="83"/>
    </row>
    <row r="9" spans="3:21" ht="42.95" customHeight="1" x14ac:dyDescent="0.25">
      <c r="C9" s="115" t="s">
        <v>2</v>
      </c>
      <c r="D9" s="116"/>
      <c r="E9" s="100"/>
      <c r="F9" s="101"/>
      <c r="G9" s="102"/>
      <c r="H9" s="64"/>
      <c r="I9" s="64"/>
      <c r="J9" s="64"/>
      <c r="K9" s="64"/>
      <c r="L9" s="64"/>
      <c r="M9" s="64"/>
      <c r="N9" s="64"/>
      <c r="O9" s="103" t="s">
        <v>47</v>
      </c>
      <c r="P9" s="104"/>
      <c r="Q9" s="105"/>
      <c r="R9" s="65"/>
      <c r="S9" s="69"/>
      <c r="T9" s="69"/>
      <c r="U9" s="84"/>
    </row>
    <row r="10" spans="3:21" ht="33" customHeight="1" x14ac:dyDescent="0.25">
      <c r="C10" s="115" t="s">
        <v>3</v>
      </c>
      <c r="D10" s="116"/>
      <c r="E10" s="106"/>
      <c r="F10" s="107"/>
      <c r="G10" s="107"/>
      <c r="H10" s="107"/>
      <c r="I10" s="107"/>
      <c r="J10" s="107"/>
      <c r="K10" s="107"/>
      <c r="L10" s="108"/>
      <c r="M10" s="64"/>
      <c r="N10" s="64"/>
      <c r="O10" s="109"/>
      <c r="P10" s="110"/>
      <c r="Q10" s="111"/>
      <c r="R10" s="65"/>
      <c r="S10" s="69"/>
      <c r="T10" s="69"/>
      <c r="U10" s="84"/>
    </row>
    <row r="11" spans="3:21" ht="42.95" customHeight="1" x14ac:dyDescent="0.25">
      <c r="C11" s="115" t="s">
        <v>4</v>
      </c>
      <c r="D11" s="116"/>
      <c r="E11" s="106"/>
      <c r="F11" s="107"/>
      <c r="G11" s="107"/>
      <c r="H11" s="107"/>
      <c r="I11" s="107"/>
      <c r="J11" s="107"/>
      <c r="K11" s="107"/>
      <c r="L11" s="108"/>
      <c r="M11" s="64"/>
      <c r="N11" s="64"/>
      <c r="O11" s="112" t="s">
        <v>5</v>
      </c>
      <c r="P11" s="113"/>
      <c r="Q11" s="114"/>
      <c r="R11" s="65"/>
      <c r="S11" s="117"/>
      <c r="T11" s="117"/>
      <c r="U11" s="118"/>
    </row>
    <row r="12" spans="3:21" ht="42.95" customHeight="1" x14ac:dyDescent="0.25">
      <c r="C12" s="115" t="s">
        <v>6</v>
      </c>
      <c r="D12" s="116"/>
      <c r="E12" s="106"/>
      <c r="F12" s="107"/>
      <c r="G12" s="107"/>
      <c r="H12" s="107"/>
      <c r="I12" s="107"/>
      <c r="J12" s="107"/>
      <c r="K12" s="107"/>
      <c r="L12" s="108"/>
      <c r="M12" s="64"/>
      <c r="N12" s="64"/>
      <c r="O12" s="109"/>
      <c r="P12" s="110"/>
      <c r="Q12" s="111"/>
      <c r="R12" s="65"/>
      <c r="S12" s="119"/>
      <c r="T12" s="119"/>
      <c r="U12" s="120"/>
    </row>
    <row r="13" spans="3:21" x14ac:dyDescent="0.25">
      <c r="C13" s="80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64"/>
      <c r="T13" s="64"/>
      <c r="U13" s="82"/>
    </row>
    <row r="14" spans="3:21" ht="30.75" customHeight="1" x14ac:dyDescent="0.25">
      <c r="C14" s="121" t="s">
        <v>50</v>
      </c>
      <c r="D14" s="122"/>
      <c r="E14" s="122"/>
      <c r="F14" s="122"/>
      <c r="G14" s="122"/>
      <c r="H14" s="122"/>
      <c r="I14" s="122"/>
      <c r="J14" s="122"/>
      <c r="K14" s="122"/>
      <c r="L14" s="98"/>
      <c r="M14" s="99"/>
      <c r="N14" s="64"/>
      <c r="O14" s="64"/>
      <c r="P14" s="64"/>
      <c r="Q14" s="64"/>
      <c r="R14" s="64"/>
      <c r="S14" s="70"/>
      <c r="T14" s="70"/>
      <c r="U14" s="85"/>
    </row>
    <row r="15" spans="3:21" ht="30.75" customHeight="1" x14ac:dyDescent="0.25">
      <c r="C15" s="96" t="s">
        <v>51</v>
      </c>
      <c r="D15" s="97"/>
      <c r="E15" s="97"/>
      <c r="F15" s="97"/>
      <c r="G15" s="97"/>
      <c r="H15" s="97"/>
      <c r="I15" s="97"/>
      <c r="J15" s="97"/>
      <c r="K15" s="97"/>
      <c r="L15" s="98"/>
      <c r="M15" s="99"/>
      <c r="N15" s="64"/>
      <c r="O15" s="64"/>
      <c r="P15" s="64"/>
      <c r="Q15" s="64"/>
      <c r="R15" s="64"/>
      <c r="S15" s="64"/>
      <c r="T15" s="64"/>
      <c r="U15" s="86"/>
    </row>
    <row r="16" spans="3:21" ht="30.75" customHeight="1" x14ac:dyDescent="0.25">
      <c r="C16" s="121" t="s">
        <v>52</v>
      </c>
      <c r="D16" s="122"/>
      <c r="E16" s="122"/>
      <c r="F16" s="122"/>
      <c r="G16" s="122"/>
      <c r="H16" s="122"/>
      <c r="I16" s="122"/>
      <c r="J16" s="122"/>
      <c r="K16" s="122"/>
      <c r="L16" s="98"/>
      <c r="M16" s="99"/>
      <c r="N16" s="64"/>
      <c r="O16" s="64"/>
      <c r="P16" s="64"/>
      <c r="Q16" s="64"/>
      <c r="R16" s="64"/>
      <c r="S16" s="64"/>
      <c r="T16" s="64"/>
      <c r="U16" s="86"/>
    </row>
    <row r="17" spans="3:21" x14ac:dyDescent="0.25">
      <c r="C17" s="80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86"/>
    </row>
    <row r="18" spans="3:21" ht="12" customHeight="1" thickBot="1" x14ac:dyDescent="0.3">
      <c r="C18" s="123"/>
      <c r="D18" s="124"/>
      <c r="E18" s="124"/>
      <c r="F18" s="124"/>
      <c r="G18" s="124"/>
      <c r="H18" s="124"/>
      <c r="I18" s="124"/>
      <c r="J18" s="124"/>
      <c r="K18" s="124"/>
      <c r="L18" s="8"/>
      <c r="M18" s="8"/>
      <c r="N18" s="8"/>
      <c r="O18" s="8"/>
      <c r="P18" s="8"/>
      <c r="Q18" s="8"/>
      <c r="R18" s="8"/>
      <c r="S18" s="8"/>
      <c r="T18" s="8"/>
      <c r="U18" s="87"/>
    </row>
    <row r="19" spans="3:21" ht="35.1" customHeight="1" x14ac:dyDescent="0.25">
      <c r="C19" s="144" t="s">
        <v>89</v>
      </c>
      <c r="D19" s="145"/>
      <c r="E19" s="145"/>
      <c r="F19" s="145"/>
      <c r="G19" s="145"/>
      <c r="H19" s="145"/>
      <c r="I19" s="146"/>
      <c r="J19" s="71"/>
      <c r="K19" s="9"/>
      <c r="L19" s="10"/>
      <c r="M19" s="10"/>
      <c r="N19" s="10"/>
      <c r="O19" s="10"/>
      <c r="P19" s="10"/>
      <c r="Q19" s="10"/>
      <c r="R19" s="11"/>
      <c r="S19" s="125" t="s">
        <v>7</v>
      </c>
      <c r="T19" s="126"/>
      <c r="U19" s="127"/>
    </row>
    <row r="20" spans="3:21" ht="35.1" customHeight="1" x14ac:dyDescent="0.25">
      <c r="C20" s="147"/>
      <c r="D20" s="148"/>
      <c r="E20" s="148"/>
      <c r="F20" s="148"/>
      <c r="G20" s="148"/>
      <c r="H20" s="148"/>
      <c r="I20" s="149"/>
      <c r="J20" s="71"/>
      <c r="K20" s="128" t="s">
        <v>8</v>
      </c>
      <c r="L20" s="129"/>
      <c r="M20" s="129"/>
      <c r="N20" s="129"/>
      <c r="O20" s="129"/>
      <c r="P20" s="129"/>
      <c r="Q20" s="130"/>
      <c r="R20" s="12" t="s">
        <v>85</v>
      </c>
      <c r="S20" s="131"/>
      <c r="T20" s="132"/>
      <c r="U20" s="133"/>
    </row>
    <row r="21" spans="3:21" ht="83.25" customHeight="1" x14ac:dyDescent="0.25">
      <c r="C21" s="147"/>
      <c r="D21" s="148"/>
      <c r="E21" s="148"/>
      <c r="F21" s="148"/>
      <c r="G21" s="148"/>
      <c r="H21" s="148"/>
      <c r="I21" s="149"/>
      <c r="J21" s="124"/>
      <c r="K21" s="128" t="s">
        <v>98</v>
      </c>
      <c r="L21" s="129"/>
      <c r="M21" s="129"/>
      <c r="N21" s="129"/>
      <c r="O21" s="129"/>
      <c r="P21" s="129"/>
      <c r="Q21" s="130"/>
      <c r="R21" s="12" t="s">
        <v>10</v>
      </c>
      <c r="S21" s="134"/>
      <c r="T21" s="135"/>
      <c r="U21" s="136"/>
    </row>
    <row r="22" spans="3:21" ht="45" customHeight="1" x14ac:dyDescent="0.25">
      <c r="C22" s="147"/>
      <c r="D22" s="148"/>
      <c r="E22" s="148"/>
      <c r="F22" s="148"/>
      <c r="G22" s="148"/>
      <c r="H22" s="148"/>
      <c r="I22" s="149"/>
      <c r="J22" s="124"/>
      <c r="K22" s="128" t="s">
        <v>95</v>
      </c>
      <c r="L22" s="129"/>
      <c r="M22" s="129"/>
      <c r="N22" s="129"/>
      <c r="O22" s="129"/>
      <c r="P22" s="129"/>
      <c r="Q22" s="130"/>
      <c r="R22" s="12" t="s">
        <v>11</v>
      </c>
      <c r="S22" s="234">
        <f>+S20+S21</f>
        <v>0</v>
      </c>
      <c r="T22" s="235"/>
      <c r="U22" s="236"/>
    </row>
    <row r="23" spans="3:21" ht="34.5" customHeight="1" x14ac:dyDescent="0.25">
      <c r="C23" s="147"/>
      <c r="D23" s="148"/>
      <c r="E23" s="148"/>
      <c r="F23" s="148"/>
      <c r="G23" s="148"/>
      <c r="H23" s="148"/>
      <c r="I23" s="149"/>
      <c r="J23" s="124"/>
      <c r="K23" s="237" t="s">
        <v>9</v>
      </c>
      <c r="L23" s="238"/>
      <c r="M23" s="238"/>
      <c r="N23" s="238"/>
      <c r="O23" s="238"/>
      <c r="P23" s="238"/>
      <c r="Q23" s="238"/>
      <c r="R23" s="13" t="s">
        <v>12</v>
      </c>
      <c r="S23" s="239">
        <v>0.37</v>
      </c>
      <c r="T23" s="240"/>
      <c r="U23" s="241"/>
    </row>
    <row r="24" spans="3:21" ht="35.1" customHeight="1" x14ac:dyDescent="0.25">
      <c r="C24" s="147"/>
      <c r="D24" s="148"/>
      <c r="E24" s="148"/>
      <c r="F24" s="148"/>
      <c r="G24" s="148"/>
      <c r="H24" s="148"/>
      <c r="I24" s="149"/>
      <c r="J24" s="124"/>
      <c r="K24" s="128" t="s">
        <v>101</v>
      </c>
      <c r="L24" s="129"/>
      <c r="M24" s="129"/>
      <c r="N24" s="129"/>
      <c r="O24" s="129"/>
      <c r="P24" s="129"/>
      <c r="Q24" s="130"/>
      <c r="R24" s="14" t="s">
        <v>14</v>
      </c>
      <c r="S24" s="234">
        <f>ROUND(S23*S22,2)</f>
        <v>0</v>
      </c>
      <c r="T24" s="235"/>
      <c r="U24" s="236"/>
    </row>
    <row r="25" spans="3:21" ht="51" customHeight="1" x14ac:dyDescent="0.25">
      <c r="C25" s="150"/>
      <c r="D25" s="151"/>
      <c r="E25" s="151"/>
      <c r="F25" s="151"/>
      <c r="G25" s="151"/>
      <c r="H25" s="151"/>
      <c r="I25" s="152"/>
      <c r="J25" s="124"/>
      <c r="K25" s="128" t="s">
        <v>100</v>
      </c>
      <c r="L25" s="129"/>
      <c r="M25" s="129"/>
      <c r="N25" s="129"/>
      <c r="O25" s="129"/>
      <c r="P25" s="129"/>
      <c r="Q25" s="130"/>
      <c r="R25" s="15" t="s">
        <v>20</v>
      </c>
      <c r="S25" s="134"/>
      <c r="T25" s="135"/>
      <c r="U25" s="136"/>
    </row>
    <row r="26" spans="3:21" ht="35.1" customHeight="1" thickBot="1" x14ac:dyDescent="0.3">
      <c r="C26" s="88"/>
      <c r="D26" s="16"/>
      <c r="E26" s="16"/>
      <c r="F26" s="16"/>
      <c r="G26" s="16"/>
      <c r="H26" s="16"/>
      <c r="I26" s="16"/>
      <c r="J26" s="124"/>
      <c r="K26" s="128" t="s">
        <v>13</v>
      </c>
      <c r="L26" s="129"/>
      <c r="M26" s="129"/>
      <c r="N26" s="129"/>
      <c r="O26" s="129"/>
      <c r="P26" s="129"/>
      <c r="Q26" s="130"/>
      <c r="R26" s="15" t="s">
        <v>22</v>
      </c>
      <c r="S26" s="231">
        <f>SUBTOTAL(9,S24:U25)</f>
        <v>0</v>
      </c>
      <c r="T26" s="232"/>
      <c r="U26" s="233"/>
    </row>
    <row r="27" spans="3:21" ht="27.75" customHeight="1" x14ac:dyDescent="0.25">
      <c r="C27" s="137" t="s">
        <v>15</v>
      </c>
      <c r="D27" s="138"/>
      <c r="E27" s="138"/>
      <c r="F27" s="138"/>
      <c r="G27" s="138"/>
      <c r="H27" s="138"/>
      <c r="I27" s="139"/>
      <c r="J27" s="124"/>
      <c r="K27" s="153" t="s">
        <v>16</v>
      </c>
      <c r="L27" s="154"/>
      <c r="M27" s="154"/>
      <c r="N27" s="154"/>
      <c r="O27" s="154"/>
      <c r="P27" s="154"/>
      <c r="Q27" s="154"/>
      <c r="R27" s="154"/>
      <c r="S27" s="154"/>
      <c r="T27" s="154"/>
      <c r="U27" s="155"/>
    </row>
    <row r="28" spans="3:21" ht="37.5" customHeight="1" x14ac:dyDescent="0.25">
      <c r="C28" s="140" t="s">
        <v>17</v>
      </c>
      <c r="D28" s="141"/>
      <c r="E28" s="17" t="s">
        <v>18</v>
      </c>
      <c r="F28" s="18"/>
      <c r="G28" s="17" t="s">
        <v>19</v>
      </c>
      <c r="H28" s="142"/>
      <c r="I28" s="143"/>
      <c r="J28" s="124"/>
      <c r="K28" s="128" t="s">
        <v>96</v>
      </c>
      <c r="L28" s="129"/>
      <c r="M28" s="129"/>
      <c r="N28" s="129"/>
      <c r="O28" s="129"/>
      <c r="P28" s="129"/>
      <c r="Q28" s="130"/>
      <c r="R28" s="15" t="s">
        <v>26</v>
      </c>
      <c r="S28" s="134"/>
      <c r="T28" s="135"/>
      <c r="U28" s="136"/>
    </row>
    <row r="29" spans="3:21" ht="35.1" customHeight="1" x14ac:dyDescent="0.25">
      <c r="C29" s="156"/>
      <c r="D29" s="157"/>
      <c r="E29" s="19" t="s">
        <v>21</v>
      </c>
      <c r="F29" s="20"/>
      <c r="G29" s="21" t="s">
        <v>19</v>
      </c>
      <c r="H29" s="142"/>
      <c r="I29" s="143"/>
      <c r="J29" s="71"/>
      <c r="K29" s="128" t="s">
        <v>90</v>
      </c>
      <c r="L29" s="158"/>
      <c r="M29" s="158"/>
      <c r="N29" s="158"/>
      <c r="O29" s="158"/>
      <c r="P29" s="158"/>
      <c r="Q29" s="159"/>
      <c r="R29" s="15" t="s">
        <v>86</v>
      </c>
      <c r="S29" s="134"/>
      <c r="T29" s="135"/>
      <c r="U29" s="136"/>
    </row>
    <row r="30" spans="3:21" ht="35.1" customHeight="1" thickBot="1" x14ac:dyDescent="0.3">
      <c r="C30" s="160" t="s">
        <v>23</v>
      </c>
      <c r="D30" s="161"/>
      <c r="E30" s="17" t="s">
        <v>24</v>
      </c>
      <c r="F30" s="22"/>
      <c r="G30" s="17" t="s">
        <v>25</v>
      </c>
      <c r="H30" s="142"/>
      <c r="I30" s="143"/>
      <c r="J30" s="71"/>
      <c r="K30" s="162" t="s">
        <v>49</v>
      </c>
      <c r="L30" s="163"/>
      <c r="M30" s="163"/>
      <c r="N30" s="163"/>
      <c r="O30" s="163"/>
      <c r="P30" s="163"/>
      <c r="Q30" s="164"/>
      <c r="R30" s="23" t="s">
        <v>87</v>
      </c>
      <c r="S30" s="165">
        <f>+S29+S26+S28</f>
        <v>0</v>
      </c>
      <c r="T30" s="166"/>
      <c r="U30" s="167"/>
    </row>
    <row r="31" spans="3:21" ht="22.5" customHeight="1" thickBot="1" x14ac:dyDescent="0.3">
      <c r="C31" s="168" t="s">
        <v>27</v>
      </c>
      <c r="D31" s="169"/>
      <c r="E31" s="24"/>
      <c r="F31" s="18"/>
      <c r="G31" s="18"/>
      <c r="H31" s="170"/>
      <c r="I31" s="171"/>
      <c r="J31" s="71"/>
      <c r="K31" s="1"/>
      <c r="L31" s="72"/>
      <c r="M31" s="72"/>
      <c r="N31" s="72"/>
      <c r="O31" s="72"/>
      <c r="P31" s="72"/>
      <c r="Q31" s="72"/>
      <c r="R31" s="72"/>
      <c r="S31" s="72"/>
      <c r="T31" s="72"/>
      <c r="U31" s="89"/>
    </row>
    <row r="32" spans="3:21" ht="15.75" x14ac:dyDescent="0.25">
      <c r="C32" s="25" t="s">
        <v>28</v>
      </c>
      <c r="D32" s="26">
        <f>E9</f>
        <v>0</v>
      </c>
      <c r="E32" s="172" t="s">
        <v>29</v>
      </c>
      <c r="F32" s="141"/>
      <c r="G32" s="27">
        <f>O10</f>
        <v>0</v>
      </c>
      <c r="H32" s="28" t="s">
        <v>30</v>
      </c>
      <c r="I32" s="29">
        <f>O12</f>
        <v>0</v>
      </c>
      <c r="J32" s="1"/>
      <c r="K32" s="173" t="s">
        <v>31</v>
      </c>
      <c r="L32" s="174"/>
      <c r="M32" s="174"/>
      <c r="N32" s="174"/>
      <c r="O32" s="174"/>
      <c r="P32" s="174"/>
      <c r="Q32" s="174"/>
      <c r="R32" s="174"/>
      <c r="S32" s="174"/>
      <c r="T32" s="174"/>
      <c r="U32" s="175"/>
    </row>
    <row r="33" spans="3:21" ht="27" thickBot="1" x14ac:dyDescent="0.3">
      <c r="C33" s="30" t="s">
        <v>32</v>
      </c>
      <c r="D33" s="179">
        <f>E11</f>
        <v>0</v>
      </c>
      <c r="E33" s="180"/>
      <c r="F33" s="180"/>
      <c r="G33" s="31" t="s">
        <v>33</v>
      </c>
      <c r="H33" s="181">
        <f>E12</f>
        <v>0</v>
      </c>
      <c r="I33" s="182"/>
      <c r="J33" s="1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8"/>
    </row>
    <row r="34" spans="3:21" ht="30" customHeight="1" x14ac:dyDescent="0.25">
      <c r="C34" s="183" t="s">
        <v>34</v>
      </c>
      <c r="D34" s="184"/>
      <c r="E34" s="185"/>
      <c r="F34" s="186" t="s">
        <v>35</v>
      </c>
      <c r="G34" s="187"/>
      <c r="H34" s="186" t="s">
        <v>36</v>
      </c>
      <c r="I34" s="188"/>
      <c r="J34" s="1"/>
      <c r="K34" s="189" t="s">
        <v>37</v>
      </c>
      <c r="L34" s="190"/>
      <c r="M34" s="193"/>
      <c r="N34" s="194"/>
      <c r="O34" s="194"/>
      <c r="P34" s="194"/>
      <c r="Q34" s="194"/>
      <c r="R34" s="194"/>
      <c r="S34" s="194"/>
      <c r="T34" s="194"/>
      <c r="U34" s="195"/>
    </row>
    <row r="35" spans="3:21" ht="27" customHeight="1" x14ac:dyDescent="0.25">
      <c r="C35" s="199">
        <f>S20</f>
        <v>0</v>
      </c>
      <c r="D35" s="200"/>
      <c r="E35" s="201"/>
      <c r="F35" s="202">
        <f>S21</f>
        <v>0</v>
      </c>
      <c r="G35" s="203"/>
      <c r="H35" s="204">
        <f>S22</f>
        <v>0</v>
      </c>
      <c r="I35" s="205"/>
      <c r="J35" s="1"/>
      <c r="K35" s="191"/>
      <c r="L35" s="192"/>
      <c r="M35" s="196"/>
      <c r="N35" s="197"/>
      <c r="O35" s="197"/>
      <c r="P35" s="197"/>
      <c r="Q35" s="197"/>
      <c r="R35" s="197"/>
      <c r="S35" s="197"/>
      <c r="T35" s="197"/>
      <c r="U35" s="198"/>
    </row>
    <row r="36" spans="3:21" ht="35.1" customHeight="1" x14ac:dyDescent="0.25">
      <c r="C36" s="211" t="s">
        <v>38</v>
      </c>
      <c r="D36" s="212"/>
      <c r="E36" s="213" t="s">
        <v>39</v>
      </c>
      <c r="F36" s="214"/>
      <c r="G36" s="93" t="s">
        <v>40</v>
      </c>
      <c r="H36" s="93" t="s">
        <v>48</v>
      </c>
      <c r="I36" s="94" t="s">
        <v>41</v>
      </c>
      <c r="J36" s="1"/>
      <c r="K36" s="189" t="s">
        <v>42</v>
      </c>
      <c r="L36" s="190"/>
      <c r="M36" s="215"/>
      <c r="N36" s="216"/>
      <c r="O36" s="216"/>
      <c r="P36" s="216"/>
      <c r="Q36" s="216"/>
      <c r="R36" s="216"/>
      <c r="S36" s="216"/>
      <c r="T36" s="216"/>
      <c r="U36" s="217"/>
    </row>
    <row r="37" spans="3:21" ht="22.5" customHeight="1" thickBot="1" x14ac:dyDescent="0.3">
      <c r="C37" s="218">
        <f>ROUND(H35*37%,2)</f>
        <v>0</v>
      </c>
      <c r="D37" s="219"/>
      <c r="E37" s="220">
        <f>S25</f>
        <v>0</v>
      </c>
      <c r="F37" s="219"/>
      <c r="G37" s="3">
        <f>S29</f>
        <v>0</v>
      </c>
      <c r="H37" s="4">
        <f>S28</f>
        <v>0</v>
      </c>
      <c r="I37" s="5">
        <f>+H37+G37+E37+C37</f>
        <v>0</v>
      </c>
      <c r="J37" s="1"/>
      <c r="K37" s="191"/>
      <c r="L37" s="192"/>
      <c r="M37" s="196"/>
      <c r="N37" s="197"/>
      <c r="O37" s="197"/>
      <c r="P37" s="197"/>
      <c r="Q37" s="197"/>
      <c r="R37" s="197"/>
      <c r="S37" s="197"/>
      <c r="T37" s="197"/>
      <c r="U37" s="198"/>
    </row>
    <row r="38" spans="3:21" ht="18" x14ac:dyDescent="0.25">
      <c r="C38" s="90"/>
      <c r="D38" s="1"/>
      <c r="E38" s="1"/>
      <c r="F38" s="1"/>
      <c r="G38" s="2"/>
      <c r="H38" s="2" t="s">
        <v>43</v>
      </c>
      <c r="I38" s="6" t="str">
        <f>IF(I37=S30,"OK","CK")</f>
        <v>OK</v>
      </c>
      <c r="J38" s="1"/>
      <c r="K38" s="221" t="s">
        <v>44</v>
      </c>
      <c r="L38" s="222"/>
      <c r="M38" s="223"/>
      <c r="N38" s="224"/>
      <c r="O38" s="224"/>
      <c r="P38" s="225"/>
      <c r="Q38" s="226" t="s">
        <v>45</v>
      </c>
      <c r="R38" s="227"/>
      <c r="S38" s="228"/>
      <c r="T38" s="229"/>
      <c r="U38" s="230"/>
    </row>
    <row r="39" spans="3:21" ht="30.75" customHeight="1" thickBot="1" x14ac:dyDescent="0.3">
      <c r="C39" s="91" t="s">
        <v>94</v>
      </c>
      <c r="D39" s="92"/>
      <c r="E39" s="92"/>
      <c r="F39" s="92"/>
      <c r="G39" s="92"/>
      <c r="H39" s="92"/>
      <c r="I39" s="92"/>
      <c r="J39" s="92"/>
      <c r="K39" s="209" t="s">
        <v>46</v>
      </c>
      <c r="L39" s="210"/>
      <c r="M39" s="206"/>
      <c r="N39" s="207"/>
      <c r="O39" s="207"/>
      <c r="P39" s="207"/>
      <c r="Q39" s="207"/>
      <c r="R39" s="207"/>
      <c r="S39" s="207"/>
      <c r="T39" s="207"/>
      <c r="U39" s="208"/>
    </row>
    <row r="40" spans="3:21" ht="8.25" customHeight="1" x14ac:dyDescent="0.25">
      <c r="C40" s="73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5"/>
    </row>
    <row r="41" spans="3:21" x14ac:dyDescent="0.25"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3:21" hidden="1" x14ac:dyDescent="0.25"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</sheetData>
  <dataConsolidate/>
  <mergeCells count="78">
    <mergeCell ref="L16:M16"/>
    <mergeCell ref="K38:L38"/>
    <mergeCell ref="M38:P38"/>
    <mergeCell ref="Q38:R38"/>
    <mergeCell ref="S38:U38"/>
    <mergeCell ref="K26:Q26"/>
    <mergeCell ref="S26:U26"/>
    <mergeCell ref="S28:U28"/>
    <mergeCell ref="S22:U22"/>
    <mergeCell ref="K23:Q23"/>
    <mergeCell ref="S23:U23"/>
    <mergeCell ref="K24:Q24"/>
    <mergeCell ref="S24:U24"/>
    <mergeCell ref="K25:Q25"/>
    <mergeCell ref="S25:U25"/>
    <mergeCell ref="C16:K16"/>
    <mergeCell ref="M39:U39"/>
    <mergeCell ref="K39:L39"/>
    <mergeCell ref="C36:D36"/>
    <mergeCell ref="E36:F36"/>
    <mergeCell ref="K36:L37"/>
    <mergeCell ref="M36:U37"/>
    <mergeCell ref="C37:D37"/>
    <mergeCell ref="E37:F37"/>
    <mergeCell ref="C34:E34"/>
    <mergeCell ref="F34:G34"/>
    <mergeCell ref="H34:I34"/>
    <mergeCell ref="K34:L35"/>
    <mergeCell ref="M34:U35"/>
    <mergeCell ref="C35:E35"/>
    <mergeCell ref="F35:G35"/>
    <mergeCell ref="H35:I35"/>
    <mergeCell ref="C31:D31"/>
    <mergeCell ref="H31:I31"/>
    <mergeCell ref="E32:F32"/>
    <mergeCell ref="K32:U33"/>
    <mergeCell ref="D33:F33"/>
    <mergeCell ref="H33:I33"/>
    <mergeCell ref="C29:D29"/>
    <mergeCell ref="H29:I29"/>
    <mergeCell ref="K29:Q29"/>
    <mergeCell ref="S29:U29"/>
    <mergeCell ref="C30:D30"/>
    <mergeCell ref="H30:I30"/>
    <mergeCell ref="K30:Q30"/>
    <mergeCell ref="S30:U30"/>
    <mergeCell ref="C18:K18"/>
    <mergeCell ref="S19:U19"/>
    <mergeCell ref="K20:Q20"/>
    <mergeCell ref="S20:U20"/>
    <mergeCell ref="J21:J28"/>
    <mergeCell ref="K21:Q21"/>
    <mergeCell ref="S21:U21"/>
    <mergeCell ref="K22:Q22"/>
    <mergeCell ref="C27:I27"/>
    <mergeCell ref="C28:D28"/>
    <mergeCell ref="H28:I28"/>
    <mergeCell ref="K28:Q28"/>
    <mergeCell ref="C19:I25"/>
    <mergeCell ref="K27:U27"/>
    <mergeCell ref="S11:U11"/>
    <mergeCell ref="E12:L12"/>
    <mergeCell ref="O12:Q12"/>
    <mergeCell ref="S12:U12"/>
    <mergeCell ref="C14:K14"/>
    <mergeCell ref="C11:D11"/>
    <mergeCell ref="C12:D12"/>
    <mergeCell ref="C15:K15"/>
    <mergeCell ref="L14:M14"/>
    <mergeCell ref="L15:M15"/>
    <mergeCell ref="E9:G9"/>
    <mergeCell ref="O9:Q9"/>
    <mergeCell ref="E10:L10"/>
    <mergeCell ref="O10:Q10"/>
    <mergeCell ref="E11:L11"/>
    <mergeCell ref="O11:Q11"/>
    <mergeCell ref="C9:D9"/>
    <mergeCell ref="C10:D10"/>
  </mergeCells>
  <dataValidations count="15">
    <dataValidation type="list" allowBlank="1" showInputMessage="1" showErrorMessage="1" errorTitle="Month" error="Enter month as a number (e.g., 1, 2, 3,...)" promptTitle="Month" prompt="Enter month as a number" sqref="O10:Q10" xr:uid="{6C0CF140-1418-4ED5-9953-DB58BF3C5C1D}">
      <formula1>"1, 2, 3, 4, 5, 6, 7, 8, 9, 10, 11, 12"</formula1>
    </dataValidation>
    <dataValidation type="textLength" showInputMessage="1" showErrorMessage="1" promptTitle="Must be a six digit number" prompt="Do not include &quot;R&quot; before the six digit number. " sqref="E9:G9" xr:uid="{11E6C856-60DE-42A8-A2D8-73B1FCED39F5}">
      <formula1>0</formula1>
      <formula2>999999</formula2>
    </dataValidation>
    <dataValidation allowBlank="1" showInputMessage="1" showErrorMessage="1" promptTitle="Enter your Trade Name" prompt="Do not use your corporate name." sqref="E10:L10" xr:uid="{9FB1EA4C-7124-4938-A5A2-195216CE49FE}"/>
    <dataValidation allowBlank="1" showInputMessage="1" showErrorMessage="1" promptTitle="City Name" prompt="Enter your city name." sqref="E12:L12" xr:uid="{B4170454-6DA2-4630-9C38-B24148ECD79C}"/>
    <dataValidation allowBlank="1" showInputMessage="1" showErrorMessage="1" promptTitle="Business Location" prompt="Enter your business address used for your license. " sqref="E11:L11" xr:uid="{AFDC9413-CB34-44A5-B3B9-D7B9D819D8A5}"/>
    <dataValidation allowBlank="1" showDropDown="1" showInputMessage="1" showErrorMessage="1" promptTitle="Revised Report" prompt="Enter &quot;Yes&quot; or &quot;No&quot;." sqref="L14:M14" xr:uid="{2DF87E93-48AF-4278-9771-4ED25FD42D9B}"/>
    <dataValidation allowBlank="1" showInputMessage="1" showErrorMessage="1" promptTitle="Reportable Sales" prompt="Enter Yes if you did not have sales to report." sqref="L15:M15" xr:uid="{EBCEB709-8117-4EE1-8D40-DCD656F8FF06}"/>
    <dataValidation allowBlank="1" showInputMessage="1" showErrorMessage="1" promptTitle="Final Report" prompt="Enter yes if you have sold your business and this will be the last / final report you are submitting." sqref="L16:M16" xr:uid="{FD371842-8D73-463F-ADF2-0D286A5466AA}"/>
    <dataValidation allowBlank="1" showErrorMessage="1" sqref="S20:U20 S22:U22" xr:uid="{3C94F411-C39D-4490-8245-2BE489397B38}"/>
    <dataValidation allowBlank="1" showErrorMessage="1" errorTitle="$0 monthly sales" error="Enter Yes if you do not have sales for the report. " promptTitle="No monthly Sales" prompt="Enter Yes if you are submitting a report with $0.00 monthly sales." sqref="M36:U37 M38:P38 S38:U38" xr:uid="{28100912-3000-4D9F-AAA9-D739792A5FE5}"/>
    <dataValidation type="whole" operator="greaterThanOrEqual" showInputMessage="1" showErrorMessage="1" promptTitle="Year" prompt="Must be a four digit year (e.g., 2024)" sqref="O12:Q12" xr:uid="{B57049FB-098E-45B3-9B2D-16D2100EBCA4}">
      <formula1>2024</formula1>
    </dataValidation>
    <dataValidation type="decimal" operator="lessThan" allowBlank="1" showInputMessage="1" showErrorMessage="1" promptTitle="Medical Cannabis Sales" prompt="Data entered in this cell is to be entered as a negative amount. _x000a_" sqref="S21:U21" xr:uid="{BC3AADE8-43EB-4594-82AA-1F709231FC55}">
      <formula1>0.01</formula1>
    </dataValidation>
    <dataValidation type="decimal" operator="greaterThan" allowBlank="1" showInputMessage="1" showErrorMessage="1" promptTitle="Additional excise tax" prompt="The greater of calculated vs. collected excise tax is to be entered. If your point-of-sale system report is less than the calculated amount, leave this cell blank. " sqref="S25:U25" xr:uid="{CE0EA2C3-77A1-424F-994F-D2FE4C45AE34}">
      <formula1>0</formula1>
    </dataValidation>
    <dataValidation type="decimal" operator="lessThan" allowBlank="1" showInputMessage="1" showErrorMessage="1" promptTitle="Approved credits" prompt="Enter the amount as a negative number. Attach the LCB email authorizing you to take the credit. If you do not have a credit leave this cell blank. _x000a_" sqref="S29:U29" xr:uid="{1572E49D-E679-4270-9BC0-E1F2CC59D8B3}">
      <formula1>0.01</formula1>
    </dataValidation>
    <dataValidation allowBlank="1" showInputMessage="1" showErrorMessage="1" errorTitle="$0 monthly sales" error="Enter Yes if you do not have sales for the report. " promptTitle="No monthly Sales" sqref="M39:U39" xr:uid="{0617FA59-63BC-4929-B608-D1830B891380}"/>
  </dataValidations>
  <printOptions horizontalCentered="1"/>
  <pageMargins left="0.25" right="0.25" top="0.75" bottom="0.25" header="0.3" footer="0.3"/>
  <pageSetup scale="66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0</xdr:rowOff>
                  </from>
                  <to>
                    <xdr:col>6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0</xdr:rowOff>
                  </from>
                  <to>
                    <xdr:col>7</xdr:col>
                    <xdr:colOff>419100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171450</xdr:rowOff>
                  </from>
                  <to>
                    <xdr:col>5</xdr:col>
                    <xdr:colOff>419100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142875</xdr:rowOff>
                  </from>
                  <to>
                    <xdr:col>7</xdr:col>
                    <xdr:colOff>419100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161925</xdr:rowOff>
                  </from>
                  <to>
                    <xdr:col>7</xdr:col>
                    <xdr:colOff>419100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419100</xdr:colOff>
                    <xdr:row>28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B670-E26E-4EB8-9C32-EEB069126C34}">
  <sheetPr codeName="Sheet2">
    <pageSetUpPr fitToPage="1"/>
  </sheetPr>
  <dimension ref="A1:U290"/>
  <sheetViews>
    <sheetView topLeftCell="A11" zoomScale="115" zoomScaleNormal="115" workbookViewId="0">
      <selection activeCell="B35" sqref="B35:J35"/>
    </sheetView>
  </sheetViews>
  <sheetFormatPr defaultColWidth="0" defaultRowHeight="0" customHeight="1" zeroHeight="1" x14ac:dyDescent="0.25"/>
  <cols>
    <col min="1" max="9" width="10" style="36" customWidth="1"/>
    <col min="10" max="10" width="18.85546875" style="36" customWidth="1"/>
    <col min="11" max="20" width="9.140625" style="36" hidden="1" customWidth="1"/>
    <col min="21" max="21" width="10.28515625" style="36" hidden="1" customWidth="1"/>
    <col min="22" max="16384" width="0" style="36" hidden="1"/>
  </cols>
  <sheetData>
    <row r="1" spans="1:21" ht="15" customHeight="1" x14ac:dyDescent="0.25">
      <c r="A1" s="34"/>
      <c r="B1" s="34"/>
      <c r="C1" s="34"/>
      <c r="D1" s="34"/>
      <c r="E1" s="34"/>
      <c r="F1" s="35"/>
      <c r="G1" s="35"/>
      <c r="H1" s="35"/>
      <c r="I1" s="35"/>
      <c r="J1" s="35"/>
    </row>
    <row r="2" spans="1:21" ht="15" customHeight="1" x14ac:dyDescent="0.25">
      <c r="A2" s="63" t="s">
        <v>84</v>
      </c>
      <c r="B2" s="34"/>
      <c r="C2" s="34"/>
      <c r="D2" s="34"/>
      <c r="E2" s="34"/>
      <c r="F2" s="35"/>
      <c r="G2" s="35"/>
      <c r="H2" s="35"/>
      <c r="I2" s="35"/>
      <c r="J2" s="35"/>
    </row>
    <row r="3" spans="1:21" ht="15" customHeight="1" x14ac:dyDescent="0.25">
      <c r="A3" s="37"/>
      <c r="B3" s="38"/>
      <c r="C3" s="38"/>
      <c r="D3" s="38"/>
      <c r="E3" s="38"/>
      <c r="F3" s="35"/>
      <c r="G3" s="35"/>
      <c r="H3" s="35"/>
      <c r="I3" s="35"/>
      <c r="J3" s="35"/>
    </row>
    <row r="4" spans="1:21" ht="15" customHeight="1" x14ac:dyDescent="0.2">
      <c r="A4" s="39" t="s">
        <v>53</v>
      </c>
      <c r="B4" s="39"/>
      <c r="C4" s="39"/>
      <c r="D4" s="39"/>
      <c r="E4" s="39"/>
      <c r="F4" s="39"/>
      <c r="G4" s="39"/>
      <c r="H4" s="39"/>
      <c r="I4" s="39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5" customHeight="1" x14ac:dyDescent="0.2">
      <c r="A5" s="39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customHeight="1" x14ac:dyDescent="0.2">
      <c r="A6" s="39" t="s">
        <v>55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5" customHeight="1" x14ac:dyDescent="0.2">
      <c r="A7" s="39" t="s">
        <v>56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t="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ht="15" customHeight="1" x14ac:dyDescent="0.2">
      <c r="A9" s="39" t="s">
        <v>57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5" customHeight="1" x14ac:dyDescent="0.2">
      <c r="A10" s="39" t="s">
        <v>58</v>
      </c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15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15" customHeight="1" x14ac:dyDescent="0.2">
      <c r="A12" s="41" t="s">
        <v>88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5" customHeight="1" x14ac:dyDescent="0.2">
      <c r="A13" s="41" t="s">
        <v>59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15" customHeight="1" x14ac:dyDescent="0.2">
      <c r="A14" s="41"/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24.75" customHeight="1" x14ac:dyDescent="0.25">
      <c r="A15" s="245" t="s">
        <v>60</v>
      </c>
      <c r="B15" s="245"/>
      <c r="C15" s="245"/>
      <c r="D15" s="245"/>
      <c r="E15" s="245"/>
      <c r="F15" s="245"/>
      <c r="G15" s="245"/>
      <c r="H15" s="245"/>
      <c r="I15" s="245"/>
      <c r="J15" s="245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15" customHeight="1" x14ac:dyDescent="0.25">
      <c r="A16" s="43" t="s">
        <v>92</v>
      </c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5" customHeight="1" x14ac:dyDescent="0.25">
      <c r="A17" s="43" t="s">
        <v>61</v>
      </c>
      <c r="B17" s="43"/>
      <c r="C17" s="43"/>
      <c r="D17" s="43"/>
      <c r="E17" s="43"/>
      <c r="F17" s="43"/>
      <c r="G17" s="43"/>
      <c r="H17" s="43"/>
      <c r="I17" s="43"/>
      <c r="J17" s="43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21" ht="30" customHeight="1" x14ac:dyDescent="0.25">
      <c r="A19" s="44" t="s">
        <v>62</v>
      </c>
      <c r="B19" s="45"/>
      <c r="C19" s="242" t="s">
        <v>93</v>
      </c>
      <c r="D19" s="243"/>
      <c r="E19" s="243"/>
      <c r="F19" s="243"/>
      <c r="G19" s="243"/>
      <c r="H19" s="243"/>
      <c r="I19" s="243"/>
      <c r="J19" s="244"/>
    </row>
    <row r="20" spans="1:21" ht="30" customHeight="1" x14ac:dyDescent="0.25">
      <c r="A20" s="44" t="s">
        <v>63</v>
      </c>
      <c r="B20" s="45"/>
      <c r="C20" s="242" t="s">
        <v>64</v>
      </c>
      <c r="D20" s="243"/>
      <c r="E20" s="243"/>
      <c r="F20" s="243"/>
      <c r="G20" s="243"/>
      <c r="H20" s="243"/>
      <c r="I20" s="243"/>
      <c r="J20" s="244"/>
    </row>
    <row r="21" spans="1:21" ht="30" customHeight="1" x14ac:dyDescent="0.25">
      <c r="A21" s="44" t="s">
        <v>65</v>
      </c>
      <c r="B21" s="45"/>
      <c r="C21" s="242" t="s">
        <v>66</v>
      </c>
      <c r="D21" s="243"/>
      <c r="E21" s="243"/>
      <c r="F21" s="243"/>
      <c r="G21" s="243"/>
      <c r="H21" s="243"/>
      <c r="I21" s="243"/>
      <c r="J21" s="244"/>
    </row>
    <row r="22" spans="1:21" ht="30" customHeight="1" x14ac:dyDescent="0.25">
      <c r="A22" s="44" t="s">
        <v>33</v>
      </c>
      <c r="B22" s="45"/>
      <c r="C22" s="242" t="s">
        <v>67</v>
      </c>
      <c r="D22" s="243"/>
      <c r="E22" s="243"/>
      <c r="F22" s="243"/>
      <c r="G22" s="243"/>
      <c r="H22" s="243"/>
      <c r="I22" s="243"/>
      <c r="J22" s="244"/>
    </row>
    <row r="23" spans="1:21" ht="30" customHeight="1" x14ac:dyDescent="0.25">
      <c r="A23" s="44" t="s">
        <v>68</v>
      </c>
      <c r="B23" s="45"/>
      <c r="C23" s="242" t="s">
        <v>69</v>
      </c>
      <c r="D23" s="243"/>
      <c r="E23" s="243"/>
      <c r="F23" s="243"/>
      <c r="G23" s="243"/>
      <c r="H23" s="243"/>
      <c r="I23" s="243"/>
      <c r="J23" s="244"/>
    </row>
    <row r="24" spans="1:21" ht="30" customHeight="1" x14ac:dyDescent="0.25">
      <c r="A24" s="44" t="s">
        <v>70</v>
      </c>
      <c r="B24" s="45"/>
      <c r="C24" s="242" t="s">
        <v>71</v>
      </c>
      <c r="D24" s="243"/>
      <c r="E24" s="243"/>
      <c r="F24" s="243"/>
      <c r="G24" s="243"/>
      <c r="H24" s="243"/>
      <c r="I24" s="243"/>
      <c r="J24" s="244"/>
    </row>
    <row r="25" spans="1:21" ht="13.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21" ht="30" customHeight="1" x14ac:dyDescent="0.25">
      <c r="A26" s="249" t="s">
        <v>72</v>
      </c>
      <c r="B26" s="249"/>
      <c r="C26" s="249"/>
      <c r="D26" s="249"/>
      <c r="E26" s="249"/>
      <c r="F26" s="249"/>
      <c r="G26" s="249"/>
      <c r="H26" s="249"/>
      <c r="I26" s="249"/>
      <c r="J26" s="249"/>
    </row>
    <row r="27" spans="1:21" ht="12.75" customHeigh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</row>
    <row r="28" spans="1:21" ht="18.75" customHeight="1" x14ac:dyDescent="0.25">
      <c r="A28" s="47" t="s">
        <v>73</v>
      </c>
      <c r="B28" s="48"/>
      <c r="C28" s="48"/>
      <c r="D28" s="48"/>
      <c r="E28" s="48"/>
      <c r="F28" s="48"/>
      <c r="G28" s="48"/>
      <c r="H28" s="35"/>
      <c r="I28" s="35"/>
      <c r="J28" s="35"/>
    </row>
    <row r="29" spans="1:21" ht="30" customHeight="1" x14ac:dyDescent="0.25">
      <c r="A29" s="49" t="s">
        <v>74</v>
      </c>
      <c r="B29" s="50" t="s">
        <v>75</v>
      </c>
      <c r="C29" s="51"/>
      <c r="D29" s="51"/>
      <c r="E29" s="51"/>
      <c r="F29" s="51"/>
      <c r="G29" s="51"/>
      <c r="H29" s="51"/>
      <c r="I29" s="51"/>
      <c r="J29" s="52"/>
      <c r="M29" s="53"/>
    </row>
    <row r="30" spans="1:21" ht="20.100000000000001" customHeight="1" x14ac:dyDescent="0.25">
      <c r="A30" s="54" t="s">
        <v>85</v>
      </c>
      <c r="B30" s="250" t="s">
        <v>76</v>
      </c>
      <c r="C30" s="251"/>
      <c r="D30" s="251"/>
      <c r="E30" s="251"/>
      <c r="F30" s="251"/>
      <c r="G30" s="251"/>
      <c r="H30" s="251"/>
      <c r="I30" s="251"/>
      <c r="J30" s="252"/>
    </row>
    <row r="31" spans="1:21" ht="20.100000000000001" customHeight="1" x14ac:dyDescent="0.25">
      <c r="A31" s="55" t="s">
        <v>10</v>
      </c>
      <c r="B31" s="253" t="s">
        <v>97</v>
      </c>
      <c r="C31" s="254"/>
      <c r="D31" s="254"/>
      <c r="E31" s="254"/>
      <c r="F31" s="254"/>
      <c r="G31" s="254"/>
      <c r="H31" s="254"/>
      <c r="I31" s="254"/>
      <c r="J31" s="255"/>
    </row>
    <row r="32" spans="1:21" ht="20.100000000000001" customHeight="1" x14ac:dyDescent="0.25">
      <c r="A32" s="56" t="s">
        <v>11</v>
      </c>
      <c r="B32" s="253" t="s">
        <v>77</v>
      </c>
      <c r="C32" s="254"/>
      <c r="D32" s="254"/>
      <c r="E32" s="254"/>
      <c r="F32" s="254"/>
      <c r="G32" s="254"/>
      <c r="H32" s="254"/>
      <c r="I32" s="254"/>
      <c r="J32" s="255"/>
    </row>
    <row r="33" spans="1:10" ht="20.100000000000001" customHeight="1" x14ac:dyDescent="0.25">
      <c r="A33" s="54" t="s">
        <v>12</v>
      </c>
      <c r="B33" s="57" t="s">
        <v>78</v>
      </c>
      <c r="C33" s="58"/>
      <c r="D33" s="58"/>
      <c r="E33" s="58"/>
      <c r="F33" s="58"/>
      <c r="G33" s="58"/>
      <c r="H33" s="58"/>
      <c r="I33" s="58"/>
      <c r="J33" s="59"/>
    </row>
    <row r="34" spans="1:10" ht="35.25" customHeight="1" x14ac:dyDescent="0.25">
      <c r="A34" s="54" t="s">
        <v>14</v>
      </c>
      <c r="B34" s="256" t="s">
        <v>99</v>
      </c>
      <c r="C34" s="257"/>
      <c r="D34" s="257"/>
      <c r="E34" s="257"/>
      <c r="F34" s="257"/>
      <c r="G34" s="257"/>
      <c r="H34" s="257"/>
      <c r="I34" s="257"/>
      <c r="J34" s="258"/>
    </row>
    <row r="35" spans="1:10" ht="35.25" customHeight="1" x14ac:dyDescent="0.25">
      <c r="A35" s="54" t="s">
        <v>20</v>
      </c>
      <c r="B35" s="256" t="s">
        <v>91</v>
      </c>
      <c r="C35" s="257"/>
      <c r="D35" s="257"/>
      <c r="E35" s="257"/>
      <c r="F35" s="257"/>
      <c r="G35" s="257"/>
      <c r="H35" s="257"/>
      <c r="I35" s="257"/>
      <c r="J35" s="258"/>
    </row>
    <row r="36" spans="1:10" ht="20.100000000000001" customHeight="1" x14ac:dyDescent="0.25">
      <c r="A36" s="60" t="s">
        <v>22</v>
      </c>
      <c r="B36" s="246" t="s">
        <v>79</v>
      </c>
      <c r="C36" s="247"/>
      <c r="D36" s="247"/>
      <c r="E36" s="247"/>
      <c r="F36" s="247"/>
      <c r="G36" s="247"/>
      <c r="H36" s="247"/>
      <c r="I36" s="247"/>
      <c r="J36" s="248"/>
    </row>
    <row r="37" spans="1:10" ht="20.100000000000001" customHeight="1" x14ac:dyDescent="0.25">
      <c r="A37" s="60" t="s">
        <v>26</v>
      </c>
      <c r="B37" s="246" t="s">
        <v>80</v>
      </c>
      <c r="C37" s="247"/>
      <c r="D37" s="247"/>
      <c r="E37" s="247"/>
      <c r="F37" s="247"/>
      <c r="G37" s="247"/>
      <c r="H37" s="247"/>
      <c r="I37" s="247"/>
      <c r="J37" s="248"/>
    </row>
    <row r="38" spans="1:10" ht="20.100000000000001" customHeight="1" x14ac:dyDescent="0.25">
      <c r="A38" s="259" t="s">
        <v>86</v>
      </c>
      <c r="B38" s="261" t="s">
        <v>81</v>
      </c>
      <c r="C38" s="262"/>
      <c r="D38" s="262"/>
      <c r="E38" s="262"/>
      <c r="F38" s="262"/>
      <c r="G38" s="262"/>
      <c r="H38" s="262"/>
      <c r="I38" s="262"/>
      <c r="J38" s="263"/>
    </row>
    <row r="39" spans="1:10" ht="20.100000000000001" customHeight="1" x14ac:dyDescent="0.25">
      <c r="A39" s="260"/>
      <c r="B39" s="264"/>
      <c r="C39" s="265"/>
      <c r="D39" s="265"/>
      <c r="E39" s="265"/>
      <c r="F39" s="265"/>
      <c r="G39" s="265"/>
      <c r="H39" s="265"/>
      <c r="I39" s="265"/>
      <c r="J39" s="266"/>
    </row>
    <row r="40" spans="1:10" ht="20.100000000000001" customHeight="1" x14ac:dyDescent="0.25">
      <c r="A40" s="60" t="s">
        <v>87</v>
      </c>
      <c r="B40" s="246" t="s">
        <v>82</v>
      </c>
      <c r="C40" s="247"/>
      <c r="D40" s="247"/>
      <c r="E40" s="247"/>
      <c r="F40" s="247"/>
      <c r="G40" s="247"/>
      <c r="H40" s="247"/>
      <c r="I40" s="247"/>
      <c r="J40" s="248"/>
    </row>
    <row r="41" spans="1:10" ht="12.75" x14ac:dyDescent="0.2">
      <c r="A41" s="61" t="s">
        <v>83</v>
      </c>
      <c r="B41" s="62"/>
      <c r="C41" s="62"/>
      <c r="D41" s="35"/>
      <c r="E41" s="35"/>
      <c r="F41" s="35"/>
      <c r="G41" s="35"/>
      <c r="H41" s="35"/>
      <c r="I41" s="35"/>
      <c r="J41" s="35"/>
    </row>
    <row r="42" spans="1:10" ht="12.75" x14ac:dyDescent="0.25"/>
    <row r="43" spans="1:10" ht="12.75" hidden="1" x14ac:dyDescent="0.25"/>
    <row r="44" spans="1:10" ht="12.75" hidden="1" x14ac:dyDescent="0.25"/>
    <row r="45" spans="1:10" ht="12.75" hidden="1" x14ac:dyDescent="0.25"/>
    <row r="46" spans="1:10" ht="12.75" hidden="1" x14ac:dyDescent="0.25"/>
    <row r="47" spans="1:10" ht="12.75" hidden="1" x14ac:dyDescent="0.25"/>
    <row r="48" spans="1:10" ht="12.75" hidden="1" x14ac:dyDescent="0.25"/>
    <row r="49" ht="12.75" hidden="1" x14ac:dyDescent="0.25"/>
    <row r="50" ht="12.75" hidden="1" x14ac:dyDescent="0.25"/>
    <row r="51" ht="12.75" hidden="1" x14ac:dyDescent="0.25"/>
    <row r="52" ht="12.75" hidden="1" x14ac:dyDescent="0.25"/>
    <row r="53" ht="12.75" hidden="1" x14ac:dyDescent="0.25"/>
    <row r="54" ht="12.75" hidden="1" x14ac:dyDescent="0.25"/>
    <row r="55" ht="12.75" hidden="1" x14ac:dyDescent="0.25"/>
    <row r="56" ht="12.75" hidden="1" x14ac:dyDescent="0.25"/>
    <row r="57" ht="12.75" hidden="1" x14ac:dyDescent="0.25"/>
    <row r="58" ht="12.75" hidden="1" x14ac:dyDescent="0.25"/>
    <row r="59" ht="12.75" hidden="1" x14ac:dyDescent="0.25"/>
    <row r="60" ht="12.75" hidden="1" x14ac:dyDescent="0.25"/>
    <row r="61" ht="12.75" hidden="1" x14ac:dyDescent="0.25"/>
    <row r="62" ht="12.75" hidden="1" x14ac:dyDescent="0.25"/>
    <row r="63" ht="12.75" hidden="1" x14ac:dyDescent="0.25"/>
    <row r="64" ht="12.75" hidden="1" x14ac:dyDescent="0.25"/>
    <row r="65" ht="12.75" hidden="1" x14ac:dyDescent="0.25"/>
    <row r="66" ht="12.75" hidden="1" x14ac:dyDescent="0.25"/>
    <row r="67" ht="12.75" hidden="1" x14ac:dyDescent="0.25"/>
    <row r="68" ht="12.75" hidden="1" x14ac:dyDescent="0.25"/>
    <row r="69" ht="12.75" hidden="1" x14ac:dyDescent="0.25"/>
    <row r="70" ht="12.75" hidden="1" x14ac:dyDescent="0.25"/>
    <row r="71" ht="12.75" hidden="1" x14ac:dyDescent="0.25"/>
    <row r="72" ht="12.75" hidden="1" x14ac:dyDescent="0.25"/>
    <row r="73" ht="12.75" hidden="1" x14ac:dyDescent="0.25"/>
    <row r="74" ht="12.75" hidden="1" x14ac:dyDescent="0.25"/>
    <row r="75" ht="12.75" hidden="1" x14ac:dyDescent="0.25"/>
    <row r="76" ht="12.75" hidden="1" x14ac:dyDescent="0.25"/>
    <row r="77" ht="12.75" hidden="1" x14ac:dyDescent="0.25"/>
    <row r="78" ht="12.75" hidden="1" x14ac:dyDescent="0.25"/>
    <row r="79" ht="12.75" hidden="1" x14ac:dyDescent="0.25"/>
    <row r="80" ht="12.75" hidden="1" x14ac:dyDescent="0.25"/>
    <row r="81" ht="12.75" hidden="1" x14ac:dyDescent="0.25"/>
    <row r="82" ht="12.75" hidden="1" x14ac:dyDescent="0.25"/>
    <row r="83" ht="12.75" hidden="1" x14ac:dyDescent="0.25"/>
    <row r="84" ht="12.75" hidden="1" x14ac:dyDescent="0.25"/>
    <row r="85" ht="12.75" hidden="1" x14ac:dyDescent="0.25"/>
    <row r="86" ht="12.75" hidden="1" x14ac:dyDescent="0.25"/>
    <row r="87" ht="12.75" hidden="1" x14ac:dyDescent="0.25"/>
    <row r="88" ht="12.75" hidden="1" x14ac:dyDescent="0.25"/>
    <row r="89" ht="12.75" hidden="1" x14ac:dyDescent="0.25"/>
    <row r="90" ht="12.75" hidden="1" x14ac:dyDescent="0.25"/>
    <row r="91" ht="12.75" hidden="1" x14ac:dyDescent="0.25"/>
    <row r="92" ht="12.75" hidden="1" x14ac:dyDescent="0.25"/>
    <row r="93" ht="12.75" hidden="1" x14ac:dyDescent="0.25"/>
    <row r="94" ht="12.75" hidden="1" x14ac:dyDescent="0.25"/>
    <row r="95" ht="12.75" hidden="1" x14ac:dyDescent="0.25"/>
    <row r="96" ht="12.75" hidden="1" x14ac:dyDescent="0.25"/>
    <row r="97" ht="12.75" hidden="1" x14ac:dyDescent="0.25"/>
    <row r="98" ht="12.75" hidden="1" x14ac:dyDescent="0.25"/>
    <row r="110" ht="12.75" hidden="1" customHeight="1" x14ac:dyDescent="0.25"/>
    <row r="111" ht="12.75" hidden="1" customHeight="1" x14ac:dyDescent="0.25"/>
    <row r="254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</sheetData>
  <mergeCells count="18">
    <mergeCell ref="B40:J40"/>
    <mergeCell ref="C24:J24"/>
    <mergeCell ref="A26:J26"/>
    <mergeCell ref="B30:J30"/>
    <mergeCell ref="B31:J31"/>
    <mergeCell ref="B32:J32"/>
    <mergeCell ref="B34:J34"/>
    <mergeCell ref="B35:J35"/>
    <mergeCell ref="B36:J36"/>
    <mergeCell ref="B37:J37"/>
    <mergeCell ref="A38:A39"/>
    <mergeCell ref="B38:J39"/>
    <mergeCell ref="C23:J23"/>
    <mergeCell ref="A15:J15"/>
    <mergeCell ref="C19:J19"/>
    <mergeCell ref="C20:J20"/>
    <mergeCell ref="C21:J21"/>
    <mergeCell ref="C22:J22"/>
  </mergeCells>
  <printOptions horizontalCentered="1"/>
  <pageMargins left="0.25" right="0.25" top="0.5" bottom="0.25" header="0.25" footer="0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LIQ1295</vt:lpstr>
      <vt:lpstr>LIQ 1295 Instructions</vt:lpstr>
      <vt:lpstr>Data</vt:lpstr>
      <vt:lpstr>'LIQ 1295 Instructions'!Print_Area</vt:lpstr>
      <vt:lpstr>'LIQ1295'!Print_Area</vt:lpstr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Berndt, Raneea (LCB)</dc:creator>
  <cp:lastModifiedBy>Raneea Berndt (LCB)</cp:lastModifiedBy>
  <cp:lastPrinted>2024-05-29T19:55:32Z</cp:lastPrinted>
  <dcterms:created xsi:type="dcterms:W3CDTF">2024-03-19T18:45:13Z</dcterms:created>
  <dcterms:modified xsi:type="dcterms:W3CDTF">2024-08-06T21:12:49Z</dcterms:modified>
</cp:coreProperties>
</file>